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8.xml" ContentType="application/vnd.openxmlformats-officedocument.spreadsheetml.comments+xml"/>
  <Override PartName="/xl/drawings/drawing12.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E:\02 コンプライアンス\30 労務安全衛生書類\"/>
    </mc:Choice>
  </mc:AlternateContent>
  <xr:revisionPtr revIDLastSave="0" documentId="13_ncr:1_{A40F17EF-61B2-4F94-B0B5-A0133413D43E}" xr6:coauthVersionLast="47" xr6:coauthVersionMax="47" xr10:uidLastSave="{00000000-0000-0000-0000-000000000000}"/>
  <bookViews>
    <workbookView xWindow="210" yWindow="450" windowWidth="15885" windowHeight="13305" xr2:uid="{5C8F39F0-111A-4A51-8A10-1FA6CD819DA1}"/>
  </bookViews>
  <sheets>
    <sheet name="★作業所遵守事項 (必読)" sheetId="68" r:id="rId1"/>
    <sheet name="１.基本情報" sheetId="63" r:id="rId2"/>
    <sheet name="表紙" sheetId="22" r:id="rId3"/>
    <sheet name="目次" sheetId="59" r:id="rId4"/>
    <sheet name="１労務安全衛生管理誓約書" sheetId="72" r:id="rId5"/>
    <sheet name="２業者編成表" sheetId="56" r:id="rId6"/>
    <sheet name="３再下通知(一次)" sheetId="64" r:id="rId7"/>
    <sheet name="３再下通知(二次以降)" sheetId="71" r:id="rId8"/>
    <sheet name="4作業員名簿" sheetId="69" r:id="rId9"/>
    <sheet name="5新規入場" sheetId="67" r:id="rId10"/>
    <sheet name="6機械使用" sheetId="29" r:id="rId11"/>
    <sheet name="7工具使用" sheetId="30" r:id="rId12"/>
    <sheet name="8工事車両" sheetId="31" r:id="rId13"/>
    <sheet name="9危険物使用" sheetId="41" r:id="rId14"/>
    <sheet name="10火気使用" sheetId="42" r:id="rId15"/>
    <sheet name="3(添) 外国人入場" sheetId="62" r:id="rId16"/>
    <sheet name="4(添) 免許コピー台帳" sheetId="55" r:id="rId17"/>
    <sheet name="4(添) 高齢者就労" sheetId="60" r:id="rId18"/>
    <sheet name="4(添) 年少者就労" sheetId="61" r:id="rId19"/>
  </sheets>
  <definedNames>
    <definedName name="_xlnm.Print_Area" localSheetId="0">'★作業所遵守事項 (必読)'!$A$2:$BB$50</definedName>
    <definedName name="_xlnm.Print_Area" localSheetId="14">'10火気使用'!#REF!</definedName>
    <definedName name="_xlnm.Print_Area" localSheetId="4">'１労務安全衛生管理誓約書'!$A$1:$G$32</definedName>
    <definedName name="_xlnm.Print_Area" localSheetId="5">'２業者編成表'!$A$1:$AO$96</definedName>
    <definedName name="_xlnm.Print_Area" localSheetId="15">'3(添) 外国人入場'!$A$1:$P$47</definedName>
    <definedName name="_xlnm.Print_Area" localSheetId="6">'３再下通知(一次)'!$A$1:$CR$52</definedName>
    <definedName name="_xlnm.Print_Area" localSheetId="7">'３再下通知(二次以降)'!$A$1:$CR$52</definedName>
    <definedName name="_xlnm.Print_Area" localSheetId="17">'4(添) 高齢者就労'!$A$1:$H$31</definedName>
    <definedName name="_xlnm.Print_Area" localSheetId="18">'4(添) 年少者就労'!$A$1:$H$41</definedName>
    <definedName name="_xlnm.Print_Area" localSheetId="8">'4作業員名簿'!$A$1:$W$74</definedName>
    <definedName name="_xlnm.Print_Area" localSheetId="9">'5新規入場'!$C$1:$BI$46</definedName>
    <definedName name="_xlnm.Print_Area" localSheetId="10">'6機械使用'!#REF!</definedName>
    <definedName name="_xlnm.Print_Area" localSheetId="11">'7工具使用'!$B$1:$CD$92</definedName>
    <definedName name="_xlnm.Print_Area" localSheetId="12">'8工事車両'!$A$1:$AN$38</definedName>
    <definedName name="_xlnm.Print_Area" localSheetId="13">'9危険物使用'!$A$1:$AS$45</definedName>
    <definedName name="_xlnm.Print_Area" localSheetId="3">目次!$B$1:$F$31</definedName>
    <definedName name="技能講習名" localSheetId="8">#REF!</definedName>
    <definedName name="技能講習名">#REF!</definedName>
    <definedName name="許可業種" localSheetId="8">#REF!</definedName>
    <definedName name="許可業種">#REF!</definedName>
    <definedName name="血液型" localSheetId="8">#REF!</definedName>
    <definedName name="血液型">#REF!</definedName>
    <definedName name="職種名" localSheetId="8">#REF!</definedName>
    <definedName name="職種名">#REF!</definedName>
    <definedName name="特殊健康診断名" localSheetId="8">#REF!</definedName>
    <definedName name="特殊健康診断名">#REF!</definedName>
    <definedName name="特別教育名" localSheetId="8">#REF!</definedName>
    <definedName name="特別教育名">#REF!</definedName>
    <definedName name="免許資格名" localSheetId="8">#REF!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6" i="67" l="1"/>
  <c r="AT6" i="67" s="1"/>
  <c r="AS3" i="67" s="1"/>
  <c r="D32" i="72"/>
  <c r="D31" i="72"/>
  <c r="D30" i="72"/>
  <c r="D29" i="72"/>
  <c r="A27" i="72"/>
  <c r="B7" i="72"/>
  <c r="A6" i="72"/>
  <c r="A5" i="72"/>
  <c r="H21" i="71"/>
  <c r="G15" i="71"/>
  <c r="G13" i="71"/>
  <c r="BH10" i="71"/>
  <c r="G9" i="71"/>
  <c r="B51" i="69" l="1"/>
  <c r="J72" i="69" l="1"/>
  <c r="X69" i="69" s="1"/>
  <c r="J66" i="69"/>
  <c r="X63" i="69" s="1"/>
  <c r="F28" i="61"/>
  <c r="D28" i="60"/>
  <c r="D27" i="60"/>
  <c r="D29" i="60"/>
  <c r="D30" i="60"/>
  <c r="D31" i="60"/>
  <c r="D26" i="60"/>
  <c r="L8" i="62"/>
  <c r="J18" i="69"/>
  <c r="X15" i="69" s="1"/>
  <c r="J36" i="69"/>
  <c r="X33" i="69" s="1"/>
  <c r="W4" i="69"/>
  <c r="F7" i="61"/>
  <c r="F5" i="60"/>
  <c r="H5" i="55"/>
  <c r="AE3" i="42"/>
  <c r="AG3" i="41"/>
  <c r="AC3" i="31"/>
  <c r="AH1" i="30"/>
  <c r="AI1" i="29"/>
  <c r="D17" i="62"/>
  <c r="J60" i="69"/>
  <c r="X57" i="69" s="1"/>
  <c r="J54" i="69"/>
  <c r="X51" i="69" s="1"/>
  <c r="J48" i="69"/>
  <c r="X45" i="69" s="1"/>
  <c r="J42" i="69"/>
  <c r="X39" i="69" s="1"/>
  <c r="J30" i="69"/>
  <c r="X27" i="69" s="1"/>
  <c r="J24" i="69"/>
  <c r="X21" i="69" s="1"/>
  <c r="N2" i="69"/>
  <c r="J78" i="69" s="1"/>
  <c r="X75" i="69" s="1"/>
  <c r="B69" i="69"/>
  <c r="Z28" i="64" l="1"/>
  <c r="AK50" i="64"/>
  <c r="P50" i="64"/>
  <c r="AE45" i="64"/>
  <c r="J47" i="64"/>
  <c r="AE41" i="64"/>
  <c r="AE39" i="64"/>
  <c r="J43" i="64"/>
  <c r="J41" i="64"/>
  <c r="J39" i="64"/>
  <c r="J37" i="64"/>
  <c r="AA2" i="64"/>
  <c r="AI34" i="64"/>
  <c r="AA34" i="64"/>
  <c r="S34" i="64"/>
  <c r="BH10" i="64"/>
  <c r="S11" i="56"/>
  <c r="K34" i="64"/>
  <c r="AF32" i="64"/>
  <c r="U32" i="64"/>
  <c r="K32" i="64"/>
  <c r="AF28" i="64"/>
  <c r="X28" i="64" s="1"/>
  <c r="U28" i="64"/>
  <c r="R28" i="64"/>
  <c r="H28" i="64"/>
  <c r="AF26" i="64"/>
  <c r="X26" i="64" s="1"/>
  <c r="Z26" i="64"/>
  <c r="U26" i="64"/>
  <c r="R26" i="64"/>
  <c r="H26" i="64"/>
  <c r="AB23" i="64"/>
  <c r="G7" i="64"/>
  <c r="AD2" i="56"/>
  <c r="B36" i="22"/>
  <c r="B44" i="22"/>
  <c r="F12" i="61"/>
  <c r="F11" i="60"/>
  <c r="AF8" i="42"/>
  <c r="AE9" i="41"/>
  <c r="AA8" i="31"/>
  <c r="S8" i="56"/>
  <c r="AA15" i="64"/>
  <c r="O6" i="69"/>
  <c r="P15" i="67" s="1"/>
  <c r="P14" i="67"/>
  <c r="AF12" i="30"/>
  <c r="AF9" i="29"/>
  <c r="H22" i="64" l="1"/>
  <c r="L15" i="67" l="1"/>
  <c r="B15" i="69"/>
  <c r="G13" i="64" l="1"/>
  <c r="AO16" i="67"/>
  <c r="O7" i="69"/>
  <c r="D5" i="69"/>
  <c r="D4" i="69"/>
  <c r="D3" i="69"/>
  <c r="B75" i="69"/>
  <c r="B57" i="69"/>
  <c r="B45" i="69"/>
  <c r="B33" i="69"/>
  <c r="B27" i="69"/>
  <c r="B21" i="69"/>
  <c r="B39" i="69"/>
  <c r="H6" i="67" l="1"/>
  <c r="H7" i="67" s="1" a="1"/>
  <c r="H7" i="67" s="1"/>
  <c r="AA17" i="64"/>
  <c r="G15" i="64" l="1"/>
  <c r="G9" i="64" l="1"/>
  <c r="B43" i="22" l="1"/>
  <c r="K24" i="64" l="1"/>
  <c r="K23" i="64"/>
  <c r="W24" i="56"/>
  <c r="M24" i="56"/>
  <c r="F11" i="42"/>
  <c r="F9" i="42"/>
  <c r="G11" i="41"/>
  <c r="G9" i="41"/>
  <c r="E10" i="31"/>
  <c r="E8" i="31"/>
  <c r="G15" i="30"/>
  <c r="G12" i="30"/>
  <c r="F11" i="29"/>
  <c r="F9" i="29"/>
  <c r="E4" i="67"/>
  <c r="F16" i="61"/>
  <c r="F14" i="61"/>
  <c r="B10" i="61"/>
  <c r="B8" i="61"/>
  <c r="F15" i="60"/>
  <c r="F13" i="60"/>
  <c r="B8" i="60"/>
  <c r="B6" i="60"/>
  <c r="D16" i="62"/>
  <c r="C7" i="62"/>
  <c r="C6" i="62"/>
  <c r="AE47" i="64"/>
  <c r="AE43" i="64"/>
  <c r="AE37" i="64"/>
  <c r="N45" i="64"/>
  <c r="J45" i="64"/>
  <c r="H21" i="64"/>
  <c r="AD13" i="64"/>
  <c r="AA11" i="64"/>
  <c r="AB10" i="64"/>
  <c r="AA18" i="64"/>
  <c r="S20" i="56"/>
  <c r="S17" i="56"/>
  <c r="S14" i="56"/>
  <c r="J8" i="5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takeshita</author>
    <author>作成者</author>
    <author>takeshita_atsuko</author>
  </authors>
  <commentList>
    <comment ref="D10" authorId="0" shapeId="0" xr:uid="{3590B5C9-0216-429C-BB65-427F9F939752}">
      <text>
        <r>
          <rPr>
            <sz val="9"/>
            <color indexed="81"/>
            <rFont val="メイリオ"/>
            <family val="3"/>
            <charset val="128"/>
          </rPr>
          <t>建設キャリアアップシステム登録ＩＤ
登録ない場合は（未登録）又は空欄</t>
        </r>
      </text>
    </comment>
    <comment ref="D36" authorId="1" shapeId="0" xr:uid="{EA33289F-C35D-49D2-B0DF-92C08B1E43D7}">
      <text>
        <r>
          <rPr>
            <sz val="10"/>
            <color indexed="81"/>
            <rFont val="メイリオ"/>
            <family val="3"/>
            <charset val="128"/>
          </rPr>
          <t>適用除外の場合は「－」を記入</t>
        </r>
      </text>
    </comment>
    <comment ref="D37" authorId="1" shapeId="0" xr:uid="{59EE41C7-7F7F-4D67-998E-8FEE7D367B99}">
      <text>
        <r>
          <rPr>
            <sz val="10"/>
            <color indexed="81"/>
            <rFont val="メイリオ"/>
            <family val="3"/>
            <charset val="128"/>
          </rPr>
          <t>適用除外の場合は「－」を記入</t>
        </r>
      </text>
    </comment>
    <comment ref="D38" authorId="1" shapeId="0" xr:uid="{D6866E8A-A3D1-44C5-A196-521F6E61976D}">
      <text>
        <r>
          <rPr>
            <sz val="10"/>
            <color indexed="81"/>
            <rFont val="メイリオ"/>
            <family val="3"/>
            <charset val="128"/>
          </rPr>
          <t>適用除外の場合は「－」を記入</t>
        </r>
      </text>
    </comment>
    <comment ref="D43" authorId="2" shapeId="0" xr:uid="{00000000-0006-0000-0100-000003000000}">
      <text>
        <r>
          <rPr>
            <sz val="10"/>
            <color indexed="81"/>
            <rFont val="メイリオ"/>
            <family val="3"/>
            <charset val="128"/>
          </rPr>
          <t>専任又は非専任を
リストから選択</t>
        </r>
      </text>
    </comment>
    <comment ref="D50" authorId="2" shapeId="0" xr:uid="{00000000-0006-0000-0100-000002000000}">
      <text>
        <r>
          <rPr>
            <sz val="10"/>
            <color indexed="81"/>
            <rFont val="メイリオ"/>
            <family val="3"/>
            <charset val="128"/>
          </rPr>
          <t>労働安全衛生法による選任義務は
常時就労５０人以上の現場ですが、
当社の安全管理上同様の呼称にて
各協力業者より選任し、
安全に対して責任を持っていただきます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takeshita_atsuko</author>
    <author>作成者</author>
  </authors>
  <commentList>
    <comment ref="BK11" authorId="0" shapeId="0" xr:uid="{64AF578A-05EC-40C0-ABEE-B661B28DBD2B}">
      <text>
        <r>
          <rPr>
            <sz val="10"/>
            <color indexed="81"/>
            <rFont val="メイリオ"/>
            <family val="3"/>
            <charset val="128"/>
          </rPr>
          <t>例）
に係る○○工事のうち○○工事</t>
        </r>
      </text>
    </comment>
    <comment ref="BS24" authorId="1" shapeId="0" xr:uid="{00000000-0006-0000-0800-000005000000}">
      <text>
        <r>
          <rPr>
            <sz val="10"/>
            <color indexed="81"/>
            <rFont val="メイリオ"/>
            <family val="3"/>
            <charset val="128"/>
          </rPr>
          <t>事業所整理記号（健康保険組合にあっては組合名）
（記入例）○○健康保険組合
※未加入・適用除外の場合
　はその理由
例）（一人親方）
　　（加入手続き中）　等</t>
        </r>
      </text>
    </comment>
    <comment ref="CA24" authorId="1" shapeId="0" xr:uid="{00000000-0006-0000-0800-000006000000}">
      <text>
        <r>
          <rPr>
            <sz val="10"/>
            <color indexed="81"/>
            <rFont val="メイリオ"/>
            <family val="3"/>
            <charset val="128"/>
          </rPr>
          <t>事業所整理記号及び事業所番号
（記入例）××―××―××××
※未加入・適用除外の場合は
　その理由
例）（一人親方）
　　（加入手続き中）　等</t>
        </r>
      </text>
    </comment>
    <comment ref="CI24" authorId="1" shapeId="0" xr:uid="{00000000-0006-0000-0800-000007000000}">
      <text>
        <r>
          <rPr>
            <sz val="10"/>
            <color indexed="81"/>
            <rFont val="メイリオ"/>
            <family val="3"/>
            <charset val="128"/>
          </rPr>
          <t>労働保険番号
（記入例）××―××―××
※未加入・適用除外の場合
　はその理由
例）（一人親方）
　　（加入手続き中）　等</t>
        </r>
      </text>
    </comment>
    <comment ref="BJ29" authorId="1" shapeId="0" xr:uid="{00000000-0006-0000-0800-000002000000}">
      <text>
        <r>
          <rPr>
            <sz val="10"/>
            <color indexed="81"/>
            <rFont val="メイリオ"/>
            <family val="3"/>
            <charset val="128"/>
          </rPr>
          <t xml:space="preserve">(記入例）
・契約書に記載の通り
・文書による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takeshita_atsuko</author>
    <author>作成者</author>
  </authors>
  <commentList>
    <comment ref="BK11" authorId="0" shapeId="0" xr:uid="{B41FA812-4287-4E9D-93D8-AAD784772529}">
      <text>
        <r>
          <rPr>
            <sz val="10"/>
            <color indexed="81"/>
            <rFont val="メイリオ"/>
            <family val="3"/>
            <charset val="128"/>
          </rPr>
          <t>例）
に係る○○工事のうち○○工事</t>
        </r>
      </text>
    </comment>
    <comment ref="K22" authorId="0" shapeId="0" xr:uid="{FE0E928A-95C1-487E-8BC7-7FBCDFB2BF72}">
      <text>
        <r>
          <rPr>
            <sz val="10"/>
            <color indexed="81"/>
            <rFont val="メイリオ"/>
            <family val="3"/>
            <charset val="128"/>
          </rPr>
          <t>例）
に係る○○工事のうち○○工事</t>
        </r>
      </text>
    </comment>
    <comment ref="BS24" authorId="1" shapeId="0" xr:uid="{51DCBB4F-B994-4DAB-9601-51E481F56907}">
      <text>
        <r>
          <rPr>
            <sz val="10"/>
            <color indexed="81"/>
            <rFont val="メイリオ"/>
            <family val="3"/>
            <charset val="128"/>
          </rPr>
          <t>事業所整理記号（健康保険組合にあっては組合名）
（記入例）○○健康保険組合
※未加入・適用除外の場合
　はその理由
例）（一人親方）
　　（加入手続き中）　等</t>
        </r>
      </text>
    </comment>
    <comment ref="CA24" authorId="1" shapeId="0" xr:uid="{86D04456-E53B-4B44-B621-C4AC31206606}">
      <text>
        <r>
          <rPr>
            <sz val="10"/>
            <color indexed="81"/>
            <rFont val="メイリオ"/>
            <family val="3"/>
            <charset val="128"/>
          </rPr>
          <t>事業所整理記号及び事業所番号
（記入例）××―××―××××
※未加入・適用除外の場合は
　その理由
例）（一人親方）
　　（加入手続き中）　等</t>
        </r>
      </text>
    </comment>
    <comment ref="CI24" authorId="1" shapeId="0" xr:uid="{CC9F6494-60D0-462D-8BE2-4F6A9225DBD1}">
      <text>
        <r>
          <rPr>
            <sz val="10"/>
            <color indexed="81"/>
            <rFont val="メイリオ"/>
            <family val="3"/>
            <charset val="128"/>
          </rPr>
          <t>労働保険番号
（記入例）××―××―××
※未加入・適用除外の場合
　はその理由
例）（一人親方）
　　（加入手続き中）　等</t>
        </r>
      </text>
    </comment>
    <comment ref="BJ29" authorId="1" shapeId="0" xr:uid="{2B5B7E2A-9D68-4BA6-90F3-A635D14585E1}">
      <text>
        <r>
          <rPr>
            <sz val="10"/>
            <color indexed="81"/>
            <rFont val="メイリオ"/>
            <family val="3"/>
            <charset val="128"/>
          </rPr>
          <t xml:space="preserve">(記入例）
・契約書に記載の通り
・文書による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takeshita_atsuko</author>
    <author>竹下 敦子</author>
    <author>takeshita</author>
  </authors>
  <commentList>
    <comment ref="B15" authorId="0" shapeId="0" xr:uid="{44A007AF-FFE8-4036-A179-D2A12F8489D3}">
      <text>
        <r>
          <rPr>
            <sz val="10"/>
            <color indexed="81"/>
            <rFont val="メイリオ"/>
            <family val="3"/>
            <charset val="128"/>
          </rPr>
          <t>ひらがな変換関数が入っています
下段へ漢字入力の上
適宜修正してご使用ください</t>
        </r>
      </text>
    </comment>
    <comment ref="M15" authorId="1" shapeId="0" xr:uid="{29683FEB-E582-4B9B-A126-CA7AE33C7D8B}">
      <text>
        <r>
          <rPr>
            <sz val="10"/>
            <color indexed="81"/>
            <rFont val="メイリオ"/>
            <family val="3"/>
            <charset val="128"/>
          </rPr>
          <t>以下より選択
　健康保険組合
　協会けんぽ
　建設国保
　国民健康保険
　適用除外</t>
        </r>
      </text>
    </comment>
    <comment ref="O15" authorId="2" shapeId="0" xr:uid="{7DA849D7-7DDA-4E66-8241-C2C2F31ED692}">
      <text>
        <r>
          <rPr>
            <sz val="9"/>
            <color indexed="81"/>
            <rFont val="メイリオ"/>
            <family val="3"/>
            <charset val="128"/>
          </rPr>
          <t>加入の有無を記載
加　入＝有
未加入＝無</t>
        </r>
      </text>
    </comment>
    <comment ref="P15" authorId="0" shapeId="0" xr:uid="{10E856E2-DB95-4638-AB4D-631EE2DEE3D3}">
      <text>
        <r>
          <rPr>
            <sz val="9"/>
            <color indexed="81"/>
            <rFont val="メイリオ"/>
            <family val="3"/>
            <charset val="128"/>
          </rPr>
          <t>全ての作業員は雇入時に教育を受けるため、「雇入時教育」を全作業員分記入します。
「職長教育」や当現場に必要な「特別教育」を受講している場合も記入します。
　＜特別教育＞
　　クレーン
　　移動式クレーン
　　玉掛け
　　フォークリフト
　　ショベルローダー
　　高所作業車
　　ゴンドラ
　　足場の組立て
　　アーク溶接
　　ロープ高所作業
　　小型車両系建設機械
　　車両系建設機械(基礎工事用)
　　車両系建設機械(解体用)
　　石綿解体、破砕
　　フルハーネス
　　　他</t>
        </r>
      </text>
    </comment>
    <comment ref="Q15" authorId="0" shapeId="0" xr:uid="{D97CC110-C149-471D-9532-4AC398B0BABB}">
      <text>
        <r>
          <rPr>
            <sz val="9"/>
            <color indexed="81"/>
            <rFont val="メイリオ"/>
            <family val="3"/>
            <charset val="128"/>
          </rPr>
          <t>当現場に必要な資格を記載します。
該当するものがない場合は「なし」と記入します。
　＜技能講習＞（作業主任者）
　　コンクリート破砕器
　　地山の掘削及び土止め支保工
　　型枠支保工の組立て
　　足場の組立て
　　建築物等の鉄骨の組立て
　　コンクリート造の工作物の解体
　　ガス溶接
　　フォークリフト運転
　　ショベルローダー
　　車両系建設機械（整地・運搬・積込及び掘削用）
　　車両系建設機械（解体用）
　　車両系建設機械（基礎工事用）
　　高所作業車運転
　　玉掛け
　　　他</t>
        </r>
      </text>
    </comment>
    <comment ref="V15" authorId="0" shapeId="0" xr:uid="{E0009252-C278-42A1-A3AC-8FC1656DCA65}">
      <text>
        <r>
          <rPr>
            <sz val="10"/>
            <color indexed="81"/>
            <rFont val="メイリオ"/>
            <family val="3"/>
            <charset val="128"/>
          </rPr>
          <t>当現場に必要な免許を記載します。
該当するものがない場合は「なし」と記入します。</t>
        </r>
      </text>
    </comment>
    <comment ref="M17" authorId="1" shapeId="0" xr:uid="{7F6DD040-7E46-4F6F-B7C6-3DE79410A7AA}">
      <text>
        <r>
          <rPr>
            <sz val="10"/>
            <color indexed="81"/>
            <rFont val="メイリオ"/>
            <family val="3"/>
            <charset val="128"/>
          </rPr>
          <t>以下から選択
　厚生年金
　　（会社として社会保険に加入してる場合）
　国民年金
　　（一人親方など個人で国民保険に加入している場合）
　受給者
　　（65歳以上など既に年金を受け取っている場合）
　適用除外
　　（20歳に達していない場合）</t>
        </r>
      </text>
    </comment>
    <comment ref="J18" authorId="0" shapeId="0" xr:uid="{7D795C9B-5383-4D98-9C1E-4CB808F0A604}">
      <text>
        <r>
          <rPr>
            <sz val="10"/>
            <color indexed="81"/>
            <rFont val="BIZ UDゴシック"/>
            <family val="3"/>
            <charset val="128"/>
          </rPr>
          <t>年月日を入力すると
作成日、作成日が空欄の場合は本日で起算した年数が表示されます。
適宜修正してご使用ください。</t>
        </r>
      </text>
    </comment>
    <comment ref="O18" authorId="2" shapeId="0" xr:uid="{6A311E66-A813-4989-9C03-FF860DA3E1C1}">
      <text>
        <r>
          <rPr>
            <sz val="9"/>
            <color indexed="81"/>
            <rFont val="メイリオ"/>
            <family val="3"/>
            <charset val="128"/>
          </rPr>
          <t>加入の有無を記載
加　入＝有
未加入＝無</t>
        </r>
      </text>
    </comment>
    <comment ref="M19" authorId="1" shapeId="0" xr:uid="{1E1D4B33-70C7-48D8-A84B-410A8DD8D894}">
      <text>
        <r>
          <rPr>
            <sz val="10"/>
            <color indexed="81"/>
            <rFont val="メイリオ"/>
            <family val="3"/>
            <charset val="128"/>
          </rPr>
          <t>以下から選択
　雇用保険
　　（通常の作業員の場合）
　日雇保険
　　（日雇労働被保険者の場合）
　適用除外
　　（事業主やその親族、一人親方）　</t>
        </r>
      </text>
    </comment>
    <comment ref="N19" authorId="1" shapeId="0" xr:uid="{2D0FEAE3-7867-4E8A-A07E-D6E38679783A}">
      <text>
        <r>
          <rPr>
            <sz val="10"/>
            <color indexed="81"/>
            <rFont val="メイリオ"/>
            <family val="3"/>
            <charset val="128"/>
          </rPr>
          <t>雇用保険番号、
下４桁の数字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Q8" authorId="0" shapeId="0" xr:uid="{00000000-0006-0000-0C00-000001000000}">
      <text>
        <r>
          <rPr>
            <sz val="10"/>
            <color indexed="81"/>
            <rFont val="メイリオ"/>
            <family val="3"/>
            <charset val="128"/>
          </rPr>
          <t>(a)
機械の所有者
が記入する</t>
        </r>
      </text>
    </comment>
    <comment ref="BS8" authorId="0" shapeId="0" xr:uid="{00000000-0006-0000-0C00-000002000000}">
      <text>
        <r>
          <rPr>
            <sz val="10"/>
            <color indexed="81"/>
            <rFont val="メイリオ"/>
            <family val="3"/>
            <charset val="128"/>
          </rPr>
          <t>(b)
持込会社　又は
使う会社　又は
元請が記入する</t>
        </r>
      </text>
    </comment>
    <comment ref="CI8" authorId="0" shapeId="0" xr:uid="{00000000-0006-0000-0C00-000003000000}">
      <text>
        <r>
          <rPr>
            <sz val="10"/>
            <color indexed="81"/>
            <rFont val="メイリオ"/>
            <family val="3"/>
            <charset val="128"/>
          </rPr>
          <t>(a)
機械の所有者
が記入する</t>
        </r>
      </text>
    </comment>
    <comment ref="CK8" authorId="0" shapeId="0" xr:uid="{00000000-0006-0000-0C00-000004000000}">
      <text>
        <r>
          <rPr>
            <sz val="10"/>
            <color indexed="81"/>
            <rFont val="メイリオ"/>
            <family val="3"/>
            <charset val="128"/>
          </rPr>
          <t>(b)
持込会社　又は
使う会社　又は
元請が記入する</t>
        </r>
      </text>
    </comment>
    <comment ref="BC45" authorId="0" shapeId="0" xr:uid="{00000000-0006-0000-0C00-000005000000}">
      <text>
        <r>
          <rPr>
            <sz val="10"/>
            <color indexed="81"/>
            <rFont val="メイリオ"/>
            <family val="3"/>
            <charset val="128"/>
          </rPr>
          <t>(a)
機械の所有者
が記入する</t>
        </r>
      </text>
    </comment>
    <comment ref="BU45" authorId="0" shapeId="0" xr:uid="{00000000-0006-0000-0C00-000006000000}">
      <text>
        <r>
          <rPr>
            <sz val="10"/>
            <color indexed="81"/>
            <rFont val="メイリオ"/>
            <family val="3"/>
            <charset val="128"/>
          </rPr>
          <t>(b)
持込会社　又は
使う会社　又は
元請が記入する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64" authorId="0" shapeId="0" xr:uid="{00000000-0006-0000-0D00-000001000000}">
      <text>
        <r>
          <rPr>
            <sz val="10"/>
            <color indexed="81"/>
            <rFont val="メイリオ"/>
            <family val="3"/>
            <charset val="128"/>
          </rPr>
          <t>適宜必要な項目を追加する</t>
        </r>
      </text>
    </comment>
    <comment ref="BE67" authorId="0" shapeId="0" xr:uid="{00000000-0006-0000-0D00-000002000000}">
      <text>
        <r>
          <rPr>
            <sz val="10"/>
            <color indexed="81"/>
            <rFont val="メイリオ"/>
            <family val="3"/>
            <charset val="128"/>
          </rPr>
          <t>適宜必要な項目を追加する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YOU-ME-090908-02</author>
  </authors>
  <commentList>
    <comment ref="AJ30" authorId="0" shapeId="0" xr:uid="{00000000-0006-0000-0E00-000001000000}">
      <text>
        <r>
          <rPr>
            <sz val="10"/>
            <color indexed="81"/>
            <rFont val="メイリオ"/>
            <family val="3"/>
            <charset val="128"/>
          </rPr>
          <t>必ず記入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34" authorId="0" shapeId="0" xr:uid="{00000000-0006-0000-0F00-000001000000}">
      <text>
        <r>
          <rPr>
            <sz val="10"/>
            <color indexed="81"/>
            <rFont val="メイリオ"/>
            <family val="3"/>
            <charset val="128"/>
          </rPr>
          <t>使用会社の作業責任者</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竹下 敦子</author>
  </authors>
  <commentList>
    <comment ref="C26" authorId="0" shapeId="0" xr:uid="{7D8835CE-6FBC-4FB3-86B4-68EDCF5C4168}">
      <text>
        <r>
          <rPr>
            <sz val="9"/>
            <color indexed="81"/>
            <rFont val="BIZ UDゴシック"/>
            <family val="3"/>
            <charset val="128"/>
          </rPr>
          <t>年/月/日
の形式で入力してください
和歴の場合は頭に元号（S、H）を
入れてください</t>
        </r>
      </text>
    </comment>
    <comment ref="D26" authorId="0" shapeId="0" xr:uid="{293F8B91-0975-4BA7-A8C9-8A9CE529090D}">
      <text>
        <r>
          <rPr>
            <sz val="9"/>
            <color indexed="81"/>
            <rFont val="BIZ UDゴシック"/>
            <family val="3"/>
            <charset val="128"/>
          </rPr>
          <t>生年月日を入れると
年齢が表示されます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<sst xmlns="http://schemas.openxmlformats.org/spreadsheetml/2006/main" count="1527" uniqueCount="975">
  <si>
    <t>.</t>
    <phoneticPr fontId="3"/>
  </si>
  <si>
    <t>㊞</t>
    <phoneticPr fontId="3"/>
  </si>
  <si>
    <t>（</t>
    <phoneticPr fontId="3"/>
  </si>
  <si>
    <t>）</t>
    <phoneticPr fontId="3"/>
  </si>
  <si>
    <t>火気使用願</t>
    <rPh sb="0" eb="2">
      <t>カキ</t>
    </rPh>
    <rPh sb="2" eb="4">
      <t>シヨウ</t>
    </rPh>
    <rPh sb="4" eb="5">
      <t>ネガ</t>
    </rPh>
    <phoneticPr fontId="3"/>
  </si>
  <si>
    <t>年</t>
    <rPh sb="0" eb="1">
      <t>ネン</t>
    </rPh>
    <phoneticPr fontId="3"/>
  </si>
  <si>
    <t>代表者名</t>
    <rPh sb="0" eb="3">
      <t>ダイヒョウシャ</t>
    </rPh>
    <rPh sb="3" eb="4">
      <t>メイ</t>
    </rPh>
    <phoneticPr fontId="3"/>
  </si>
  <si>
    <t>書　　　類　　　名</t>
    <rPh sb="0" eb="1">
      <t>ショ</t>
    </rPh>
    <rPh sb="4" eb="5">
      <t>タグイ</t>
    </rPh>
    <rPh sb="8" eb="9">
      <t>メイ</t>
    </rPh>
    <phoneticPr fontId="3"/>
  </si>
  <si>
    <t>自</t>
    <rPh sb="0" eb="1">
      <t>ジ</t>
    </rPh>
    <phoneticPr fontId="3"/>
  </si>
  <si>
    <t>生年月日</t>
    <rPh sb="0" eb="2">
      <t>セイネン</t>
    </rPh>
    <rPh sb="2" eb="4">
      <t>ガッピ</t>
    </rPh>
    <phoneticPr fontId="3"/>
  </si>
  <si>
    <t>安全衛生責任者</t>
    <rPh sb="0" eb="2">
      <t>アンゼン</t>
    </rPh>
    <rPh sb="2" eb="4">
      <t>エイセイ</t>
    </rPh>
    <rPh sb="4" eb="7">
      <t>セキニンシャ</t>
    </rPh>
    <phoneticPr fontId="3"/>
  </si>
  <si>
    <t>氏名</t>
    <rPh sb="0" eb="2">
      <t>シメイ</t>
    </rPh>
    <phoneticPr fontId="3"/>
  </si>
  <si>
    <t>作業所殿</t>
    <rPh sb="0" eb="2">
      <t>サギョウ</t>
    </rPh>
    <rPh sb="2" eb="3">
      <t>ショ</t>
    </rPh>
    <rPh sb="3" eb="4">
      <t>トノ</t>
    </rPh>
    <phoneticPr fontId="3"/>
  </si>
  <si>
    <t>責任者</t>
    <rPh sb="0" eb="3">
      <t>セキニンシャ</t>
    </rPh>
    <phoneticPr fontId="3"/>
  </si>
  <si>
    <t>記</t>
    <rPh sb="0" eb="1">
      <t>キ</t>
    </rPh>
    <phoneticPr fontId="3"/>
  </si>
  <si>
    <t>作業員名簿</t>
    <rPh sb="0" eb="3">
      <t>サギョウイン</t>
    </rPh>
    <rPh sb="3" eb="5">
      <t>メイボ</t>
    </rPh>
    <phoneticPr fontId="3"/>
  </si>
  <si>
    <t>確認欄</t>
    <rPh sb="0" eb="2">
      <t>カクニン</t>
    </rPh>
    <rPh sb="2" eb="3">
      <t>ラン</t>
    </rPh>
    <phoneticPr fontId="3"/>
  </si>
  <si>
    <t>（注）</t>
    <rPh sb="1" eb="2">
      <t>チュウ</t>
    </rPh>
    <phoneticPr fontId="3"/>
  </si>
  <si>
    <t>主任技術者</t>
    <rPh sb="0" eb="2">
      <t>シュニン</t>
    </rPh>
    <rPh sb="2" eb="5">
      <t>ギジュツシャ</t>
    </rPh>
    <phoneticPr fontId="3"/>
  </si>
  <si>
    <t>一次会社名</t>
    <rPh sb="0" eb="2">
      <t>イチジ</t>
    </rPh>
    <rPh sb="2" eb="5">
      <t>カイシャメイ</t>
    </rPh>
    <phoneticPr fontId="3"/>
  </si>
  <si>
    <t>次</t>
    <rPh sb="0" eb="1">
      <t>ジ</t>
    </rPh>
    <phoneticPr fontId="3"/>
  </si>
  <si>
    <t>使用会社名</t>
    <rPh sb="0" eb="2">
      <t>シヨウ</t>
    </rPh>
    <rPh sb="2" eb="5">
      <t>カイシャメイ</t>
    </rPh>
    <phoneticPr fontId="3"/>
  </si>
  <si>
    <t>運転者</t>
    <rPh sb="0" eb="3">
      <t>ウンテンシャ</t>
    </rPh>
    <phoneticPr fontId="3"/>
  </si>
  <si>
    <t>対人</t>
    <rPh sb="0" eb="2">
      <t>タイジン</t>
    </rPh>
    <phoneticPr fontId="3"/>
  </si>
  <si>
    <t>搭乗者</t>
    <rPh sb="0" eb="3">
      <t>トウジョウシャ</t>
    </rPh>
    <phoneticPr fontId="3"/>
  </si>
  <si>
    <t>対物</t>
    <rPh sb="0" eb="2">
      <t>タイブツ</t>
    </rPh>
    <phoneticPr fontId="3"/>
  </si>
  <si>
    <t>元請</t>
    <rPh sb="0" eb="2">
      <t>モトウケ</t>
    </rPh>
    <phoneticPr fontId="3"/>
  </si>
  <si>
    <t>下記の通り車両を運行しますので、お届けいたします。</t>
    <rPh sb="0" eb="2">
      <t>カキ</t>
    </rPh>
    <rPh sb="3" eb="4">
      <t>トオ</t>
    </rPh>
    <rPh sb="5" eb="7">
      <t>シャリョウ</t>
    </rPh>
    <rPh sb="8" eb="10">
      <t>ウンコウ</t>
    </rPh>
    <rPh sb="17" eb="18">
      <t>トド</t>
    </rPh>
    <phoneticPr fontId="3"/>
  </si>
  <si>
    <t>使用期間</t>
    <rPh sb="0" eb="2">
      <t>シヨウ</t>
    </rPh>
    <rPh sb="2" eb="4">
      <t>キカン</t>
    </rPh>
    <phoneticPr fontId="3"/>
  </si>
  <si>
    <t>所有者氏名</t>
    <rPh sb="0" eb="3">
      <t>ショユウシャ</t>
    </rPh>
    <rPh sb="3" eb="5">
      <t>シメイ</t>
    </rPh>
    <phoneticPr fontId="3"/>
  </si>
  <si>
    <t>安全運転管理者氏名</t>
    <rPh sb="0" eb="2">
      <t>アンゼン</t>
    </rPh>
    <rPh sb="2" eb="4">
      <t>ウンテン</t>
    </rPh>
    <rPh sb="4" eb="7">
      <t>カンリシャ</t>
    </rPh>
    <rPh sb="7" eb="9">
      <t>シメイ</t>
    </rPh>
    <phoneticPr fontId="3"/>
  </si>
  <si>
    <t>車両</t>
    <rPh sb="0" eb="2">
      <t>シャリョウ</t>
    </rPh>
    <phoneticPr fontId="3"/>
  </si>
  <si>
    <t>型式</t>
    <rPh sb="0" eb="2">
      <t>カタシキ</t>
    </rPh>
    <phoneticPr fontId="3"/>
  </si>
  <si>
    <t>車両番号</t>
    <rPh sb="0" eb="2">
      <t>シャリョウ</t>
    </rPh>
    <rPh sb="2" eb="4">
      <t>バンゴウ</t>
    </rPh>
    <phoneticPr fontId="3"/>
  </si>
  <si>
    <t>車検期間</t>
    <rPh sb="0" eb="2">
      <t>シャケン</t>
    </rPh>
    <rPh sb="2" eb="4">
      <t>キカン</t>
    </rPh>
    <phoneticPr fontId="3"/>
  </si>
  <si>
    <t>住所</t>
    <rPh sb="0" eb="2">
      <t>ジュウショ</t>
    </rPh>
    <phoneticPr fontId="3"/>
  </si>
  <si>
    <t>免許の種類</t>
    <rPh sb="0" eb="2">
      <t>メンキョ</t>
    </rPh>
    <rPh sb="3" eb="5">
      <t>シュルイ</t>
    </rPh>
    <phoneticPr fontId="3"/>
  </si>
  <si>
    <t>免許番号</t>
    <rPh sb="0" eb="2">
      <t>メンキョ</t>
    </rPh>
    <rPh sb="2" eb="4">
      <t>バンゴウ</t>
    </rPh>
    <phoneticPr fontId="3"/>
  </si>
  <si>
    <t>自賠責</t>
    <rPh sb="0" eb="3">
      <t>ジバイセキ</t>
    </rPh>
    <phoneticPr fontId="3"/>
  </si>
  <si>
    <t>保険会社名</t>
    <rPh sb="0" eb="2">
      <t>ホケン</t>
    </rPh>
    <rPh sb="2" eb="5">
      <t>カイシャメイ</t>
    </rPh>
    <phoneticPr fontId="3"/>
  </si>
  <si>
    <t>証券番号</t>
    <rPh sb="0" eb="2">
      <t>ショウケン</t>
    </rPh>
    <rPh sb="2" eb="4">
      <t>バンゴウ</t>
    </rPh>
    <phoneticPr fontId="3"/>
  </si>
  <si>
    <t>号</t>
    <rPh sb="0" eb="1">
      <t>ゴウ</t>
    </rPh>
    <phoneticPr fontId="3"/>
  </si>
  <si>
    <t>保険期間</t>
    <rPh sb="0" eb="2">
      <t>ホケン</t>
    </rPh>
    <rPh sb="2" eb="4">
      <t>キカン</t>
    </rPh>
    <phoneticPr fontId="3"/>
  </si>
  <si>
    <t>任意保険</t>
    <rPh sb="0" eb="2">
      <t>ニンイ</t>
    </rPh>
    <rPh sb="2" eb="4">
      <t>ホケン</t>
    </rPh>
    <phoneticPr fontId="3"/>
  </si>
  <si>
    <t>万円</t>
    <rPh sb="0" eb="2">
      <t>マンエン</t>
    </rPh>
    <phoneticPr fontId="3"/>
  </si>
  <si>
    <t>運行経路</t>
    <rPh sb="0" eb="2">
      <t>ウンコウ</t>
    </rPh>
    <rPh sb="2" eb="4">
      <t>ケイロ</t>
    </rPh>
    <phoneticPr fontId="3"/>
  </si>
  <si>
    <t>～経由</t>
    <rPh sb="1" eb="3">
      <t>ケイユ</t>
    </rPh>
    <phoneticPr fontId="3"/>
  </si>
  <si>
    <t>～至</t>
    <rPh sb="1" eb="2">
      <t>イタル</t>
    </rPh>
    <phoneticPr fontId="3"/>
  </si>
  <si>
    <t>この届出書は車両１台ごとに提出すること。</t>
    <rPh sb="2" eb="5">
      <t>トドケデショ</t>
    </rPh>
    <rPh sb="6" eb="8">
      <t>シャリョウ</t>
    </rPh>
    <rPh sb="9" eb="10">
      <t>ダイ</t>
    </rPh>
    <rPh sb="13" eb="15">
      <t>テイシュツ</t>
    </rPh>
    <phoneticPr fontId="3"/>
  </si>
  <si>
    <t>この届出書に｢任意保険｣の証書（写し）を添付し提出すること。</t>
    <rPh sb="2" eb="5">
      <t>トドケデショ</t>
    </rPh>
    <rPh sb="7" eb="9">
      <t>ニンイ</t>
    </rPh>
    <rPh sb="9" eb="11">
      <t>ホケン</t>
    </rPh>
    <rPh sb="13" eb="15">
      <t>ショウショ</t>
    </rPh>
    <rPh sb="16" eb="17">
      <t>ウツ</t>
    </rPh>
    <rPh sb="20" eb="22">
      <t>テンプ</t>
    </rPh>
    <rPh sb="23" eb="25">
      <t>テイシュツ</t>
    </rPh>
    <phoneticPr fontId="3"/>
  </si>
  <si>
    <t>マイクロバス等についても記載すること。</t>
    <rPh sb="6" eb="7">
      <t>トウ</t>
    </rPh>
    <rPh sb="12" eb="14">
      <t>キサイ</t>
    </rPh>
    <phoneticPr fontId="3"/>
  </si>
  <si>
    <t>運転者が変った場合はその都度届出ること。</t>
    <rPh sb="0" eb="3">
      <t>ウンテンシャ</t>
    </rPh>
    <rPh sb="4" eb="5">
      <t>カワ</t>
    </rPh>
    <rPh sb="7" eb="9">
      <t>バアイ</t>
    </rPh>
    <rPh sb="12" eb="14">
      <t>ツド</t>
    </rPh>
    <rPh sb="14" eb="16">
      <t>トドケデ</t>
    </rPh>
    <phoneticPr fontId="3"/>
  </si>
  <si>
    <t>～</t>
    <phoneticPr fontId="3"/>
  </si>
  <si>
    <t>　　　　　　　　</t>
    <phoneticPr fontId="3"/>
  </si>
  <si>
    <t>工事車両届</t>
    <rPh sb="0" eb="2">
      <t>コウジ</t>
    </rPh>
    <rPh sb="2" eb="4">
      <t>シャリョウ</t>
    </rPh>
    <rPh sb="4" eb="5">
      <t>トド</t>
    </rPh>
    <phoneticPr fontId="3"/>
  </si>
  <si>
    <t>個人車両、法人車両一台毎に提出</t>
    <rPh sb="0" eb="2">
      <t>コジン</t>
    </rPh>
    <rPh sb="2" eb="4">
      <t>シャリョウ</t>
    </rPh>
    <rPh sb="5" eb="7">
      <t>ホウジン</t>
    </rPh>
    <rPh sb="7" eb="9">
      <t>シャリョウ</t>
    </rPh>
    <rPh sb="9" eb="11">
      <t>イチダイ</t>
    </rPh>
    <rPh sb="11" eb="12">
      <t>マイ</t>
    </rPh>
    <rPh sb="13" eb="15">
      <t>テイシュツ</t>
    </rPh>
    <phoneticPr fontId="3"/>
  </si>
  <si>
    <t>承認欄</t>
    <rPh sb="0" eb="2">
      <t>ショウニン</t>
    </rPh>
    <rPh sb="2" eb="3">
      <t>ラン</t>
    </rPh>
    <phoneticPr fontId="3"/>
  </si>
  <si>
    <t>持込各機械一台毎に提出</t>
    <rPh sb="0" eb="1">
      <t>モ</t>
    </rPh>
    <rPh sb="1" eb="2">
      <t>コ</t>
    </rPh>
    <rPh sb="2" eb="3">
      <t>カク</t>
    </rPh>
    <rPh sb="3" eb="5">
      <t>キカイ</t>
    </rPh>
    <rPh sb="5" eb="7">
      <t>イチダイ</t>
    </rPh>
    <rPh sb="7" eb="8">
      <t>マイ</t>
    </rPh>
    <rPh sb="9" eb="11">
      <t>テイシュツ</t>
    </rPh>
    <phoneticPr fontId="3"/>
  </si>
  <si>
    <t>下請負業者編成表</t>
    <rPh sb="0" eb="2">
      <t>シタウケ</t>
    </rPh>
    <rPh sb="2" eb="3">
      <t>オ</t>
    </rPh>
    <rPh sb="3" eb="5">
      <t>ギョウシャ</t>
    </rPh>
    <rPh sb="5" eb="7">
      <t>ヘンセイ</t>
    </rPh>
    <rPh sb="7" eb="8">
      <t>ヒョウ</t>
    </rPh>
    <phoneticPr fontId="3"/>
  </si>
  <si>
    <t>（一次下請負業者＝作成下請負業者）</t>
    <rPh sb="1" eb="3">
      <t>イチジ</t>
    </rPh>
    <rPh sb="3" eb="5">
      <t>シタウケ</t>
    </rPh>
    <rPh sb="5" eb="6">
      <t>オ</t>
    </rPh>
    <rPh sb="6" eb="8">
      <t>ギョウシャ</t>
    </rPh>
    <rPh sb="9" eb="11">
      <t>サクセイ</t>
    </rPh>
    <rPh sb="11" eb="13">
      <t>シタウケ</t>
    </rPh>
    <rPh sb="13" eb="14">
      <t>オ</t>
    </rPh>
    <rPh sb="14" eb="16">
      <t>ギョウシャ</t>
    </rPh>
    <phoneticPr fontId="3"/>
  </si>
  <si>
    <t>会　 社　 名</t>
    <rPh sb="0" eb="1">
      <t>カイ</t>
    </rPh>
    <rPh sb="3" eb="4">
      <t>シャ</t>
    </rPh>
    <rPh sb="6" eb="7">
      <t>メイ</t>
    </rPh>
    <phoneticPr fontId="3"/>
  </si>
  <si>
    <t>専門技術者</t>
    <rPh sb="0" eb="2">
      <t>センモン</t>
    </rPh>
    <rPh sb="2" eb="4">
      <t>ギジュツ</t>
    </rPh>
    <rPh sb="4" eb="5">
      <t>シャ</t>
    </rPh>
    <phoneticPr fontId="3"/>
  </si>
  <si>
    <t>担当工事内容</t>
    <rPh sb="0" eb="2">
      <t>タントウ</t>
    </rPh>
    <rPh sb="2" eb="4">
      <t>コウジ</t>
    </rPh>
    <rPh sb="4" eb="6">
      <t>ナイヨウ</t>
    </rPh>
    <phoneticPr fontId="3"/>
  </si>
  <si>
    <t>会　 社　 名</t>
  </si>
  <si>
    <t>主任技術者</t>
  </si>
  <si>
    <t>専門技術者</t>
  </si>
  <si>
    <t>工事</t>
  </si>
  <si>
    <t>担当工事内容</t>
  </si>
  <si>
    <t>工期</t>
    <rPh sb="0" eb="2">
      <t>コウキ</t>
    </rPh>
    <phoneticPr fontId="3"/>
  </si>
  <si>
    <t>（記入要領）</t>
    <rPh sb="1" eb="3">
      <t>キニュウ</t>
    </rPh>
    <rPh sb="3" eb="5">
      <t>ヨウリョウ</t>
    </rPh>
    <phoneticPr fontId="3"/>
  </si>
  <si>
    <t>の上、元請に届出ること。</t>
    <rPh sb="1" eb="2">
      <t>ウエ</t>
    </rPh>
    <rPh sb="3" eb="5">
      <t>モトウケ</t>
    </rPh>
    <rPh sb="6" eb="8">
      <t>トドケデ</t>
    </rPh>
    <phoneticPr fontId="3"/>
  </si>
  <si>
    <t>この下請負業者編成表でまとめきれない場合には、本様式をコピーするなどして適宜使用すること。</t>
    <rPh sb="2" eb="4">
      <t>シタウケ</t>
    </rPh>
    <rPh sb="4" eb="5">
      <t>オ</t>
    </rPh>
    <rPh sb="5" eb="7">
      <t>ギョウシャ</t>
    </rPh>
    <rPh sb="7" eb="9">
      <t>ヘンセイ</t>
    </rPh>
    <rPh sb="9" eb="10">
      <t>ヒョウ</t>
    </rPh>
    <rPh sb="18" eb="20">
      <t>バアイ</t>
    </rPh>
    <rPh sb="23" eb="24">
      <t>ホン</t>
    </rPh>
    <rPh sb="24" eb="26">
      <t>ヨウシキ</t>
    </rPh>
    <rPh sb="36" eb="38">
      <t>テキギ</t>
    </rPh>
    <rPh sb="38" eb="40">
      <t>シヨウ</t>
    </rPh>
    <phoneticPr fontId="3"/>
  </si>
  <si>
    <t>元　請</t>
    <rPh sb="0" eb="1">
      <t>モト</t>
    </rPh>
    <rPh sb="2" eb="3">
      <t>ウ</t>
    </rPh>
    <phoneticPr fontId="3"/>
  </si>
  <si>
    <t>～</t>
    <phoneticPr fontId="3"/>
  </si>
  <si>
    <t>下請負業者編成表</t>
    <rPh sb="0" eb="2">
      <t>シタウ</t>
    </rPh>
    <rPh sb="2" eb="3">
      <t>オ</t>
    </rPh>
    <rPh sb="3" eb="5">
      <t>ギョウシャ</t>
    </rPh>
    <rPh sb="5" eb="7">
      <t>ヘンセイ</t>
    </rPh>
    <rPh sb="7" eb="8">
      <t>ヒョウ</t>
    </rPh>
    <phoneticPr fontId="3"/>
  </si>
  <si>
    <t>各　免　許　証　コ　ピ　ー　台　帳</t>
    <rPh sb="0" eb="1">
      <t>オノオノ</t>
    </rPh>
    <rPh sb="2" eb="3">
      <t>メン</t>
    </rPh>
    <rPh sb="4" eb="5">
      <t>モト</t>
    </rPh>
    <rPh sb="6" eb="7">
      <t>ショウ</t>
    </rPh>
    <rPh sb="14" eb="15">
      <t>ダイ</t>
    </rPh>
    <rPh sb="16" eb="17">
      <t>トバリ</t>
    </rPh>
    <phoneticPr fontId="3"/>
  </si>
  <si>
    <t>工　　期</t>
    <rPh sb="0" eb="1">
      <t>コウ</t>
    </rPh>
    <rPh sb="3" eb="4">
      <t>キ</t>
    </rPh>
    <phoneticPr fontId="3"/>
  </si>
  <si>
    <t>許可番号</t>
    <rPh sb="0" eb="2">
      <t>キョカ</t>
    </rPh>
    <rPh sb="2" eb="4">
      <t>バンゴウ</t>
    </rPh>
    <phoneticPr fontId="3"/>
  </si>
  <si>
    <t>監督員名</t>
    <rPh sb="0" eb="2">
      <t>カントク</t>
    </rPh>
    <rPh sb="2" eb="3">
      <t>イン</t>
    </rPh>
    <rPh sb="3" eb="4">
      <t>メイ</t>
    </rPh>
    <phoneticPr fontId="3"/>
  </si>
  <si>
    <t>安全衛生責任者名</t>
    <rPh sb="0" eb="2">
      <t>アンゼン</t>
    </rPh>
    <rPh sb="2" eb="4">
      <t>エイセイ</t>
    </rPh>
    <rPh sb="4" eb="7">
      <t>セキニンシャ</t>
    </rPh>
    <rPh sb="7" eb="8">
      <t>メイ</t>
    </rPh>
    <phoneticPr fontId="3"/>
  </si>
  <si>
    <t>安全衛生推進者名</t>
    <rPh sb="0" eb="2">
      <t>アンゼン</t>
    </rPh>
    <rPh sb="2" eb="4">
      <t>エイセイ</t>
    </rPh>
    <rPh sb="4" eb="7">
      <t>スイシンシャ</t>
    </rPh>
    <rPh sb="7" eb="8">
      <t>メイ</t>
    </rPh>
    <phoneticPr fontId="3"/>
  </si>
  <si>
    <t>現場代理人</t>
    <rPh sb="0" eb="2">
      <t>ゲンバ</t>
    </rPh>
    <rPh sb="2" eb="5">
      <t>ダイリニン</t>
    </rPh>
    <phoneticPr fontId="3"/>
  </si>
  <si>
    <t>雇用管理責任者名</t>
    <rPh sb="0" eb="2">
      <t>コヨウ</t>
    </rPh>
    <rPh sb="2" eb="4">
      <t>カンリ</t>
    </rPh>
    <rPh sb="4" eb="6">
      <t>セキニン</t>
    </rPh>
    <rPh sb="6" eb="7">
      <t>シャ</t>
    </rPh>
    <rPh sb="7" eb="8">
      <t>メイ</t>
    </rPh>
    <phoneticPr fontId="3"/>
  </si>
  <si>
    <t>※専門技術者名</t>
    <rPh sb="1" eb="3">
      <t>センモン</t>
    </rPh>
    <rPh sb="3" eb="5">
      <t>ギジュツ</t>
    </rPh>
    <rPh sb="5" eb="6">
      <t>シャ</t>
    </rPh>
    <rPh sb="6" eb="7">
      <t>メイ</t>
    </rPh>
    <phoneticPr fontId="3"/>
  </si>
  <si>
    <t>資格内容</t>
    <rPh sb="0" eb="2">
      <t>シカク</t>
    </rPh>
    <rPh sb="2" eb="4">
      <t>ナイヨウ</t>
    </rPh>
    <phoneticPr fontId="3"/>
  </si>
  <si>
    <t>会社名</t>
    <rPh sb="0" eb="3">
      <t>カイシャメイ</t>
    </rPh>
    <phoneticPr fontId="3"/>
  </si>
  <si>
    <t>電話番号</t>
    <rPh sb="0" eb="2">
      <t>デンワ</t>
    </rPh>
    <rPh sb="2" eb="4">
      <t>バンゴウ</t>
    </rPh>
    <phoneticPr fontId="3"/>
  </si>
  <si>
    <t>工事名称</t>
    <rPh sb="0" eb="2">
      <t>コウジ</t>
    </rPh>
    <rPh sb="2" eb="4">
      <t>メイショウ</t>
    </rPh>
    <phoneticPr fontId="3"/>
  </si>
  <si>
    <t>様式</t>
    <rPh sb="0" eb="2">
      <t>ヨウシキ</t>
    </rPh>
    <phoneticPr fontId="3"/>
  </si>
  <si>
    <t>工事</t>
    <phoneticPr fontId="3"/>
  </si>
  <si>
    <t>用車両届</t>
    <phoneticPr fontId="3"/>
  </si>
  <si>
    <t>通勤</t>
    <rPh sb="0" eb="2">
      <t>ツウキン</t>
    </rPh>
    <phoneticPr fontId="3"/>
  </si>
  <si>
    <t>労務安全衛生提出書類綴</t>
    <rPh sb="0" eb="2">
      <t>ロウム</t>
    </rPh>
    <rPh sb="2" eb="4">
      <t>アンゼン</t>
    </rPh>
    <rPh sb="4" eb="6">
      <t>エイセイ</t>
    </rPh>
    <rPh sb="6" eb="8">
      <t>テイシュツ</t>
    </rPh>
    <rPh sb="8" eb="10">
      <t>ショルイ</t>
    </rPh>
    <phoneticPr fontId="3"/>
  </si>
  <si>
    <t>(貴社名）</t>
    <rPh sb="1" eb="2">
      <t>キ</t>
    </rPh>
    <rPh sb="2" eb="4">
      <t>シャメイ</t>
    </rPh>
    <rPh sb="3" eb="4">
      <t>メイ</t>
    </rPh>
    <phoneticPr fontId="3"/>
  </si>
  <si>
    <t>※有資格者の配置</t>
    <rPh sb="1" eb="2">
      <t>ユウ</t>
    </rPh>
    <rPh sb="2" eb="5">
      <t>シカクシャ</t>
    </rPh>
    <rPh sb="6" eb="8">
      <t>ハイチ</t>
    </rPh>
    <phoneticPr fontId="3"/>
  </si>
  <si>
    <t>※雇用管理責任者の選任</t>
    <rPh sb="1" eb="3">
      <t>コヨウ</t>
    </rPh>
    <rPh sb="3" eb="5">
      <t>カンリ</t>
    </rPh>
    <rPh sb="5" eb="7">
      <t>セキニン</t>
    </rPh>
    <rPh sb="7" eb="8">
      <t>シャ</t>
    </rPh>
    <rPh sb="9" eb="11">
      <t>センニン</t>
    </rPh>
    <phoneticPr fontId="3"/>
  </si>
  <si>
    <t>　　　　　　　</t>
    <phoneticPr fontId="3"/>
  </si>
  <si>
    <t>雇用管理責任者を選任し、労務管理を適正に行わせ、雇用状況を常に明確にしておくこと。</t>
    <phoneticPr fontId="3"/>
  </si>
  <si>
    <t>※雇入通知書及び健康診断</t>
    <rPh sb="1" eb="2">
      <t>ヤトイ</t>
    </rPh>
    <rPh sb="2" eb="3">
      <t>ハイ</t>
    </rPh>
    <rPh sb="3" eb="6">
      <t>ツウチショ</t>
    </rPh>
    <rPh sb="6" eb="7">
      <t>オヨ</t>
    </rPh>
    <rPh sb="8" eb="10">
      <t>ケンコウ</t>
    </rPh>
    <rPh sb="10" eb="12">
      <t>シンダン</t>
    </rPh>
    <phoneticPr fontId="3"/>
  </si>
  <si>
    <t>　　　　　　　　</t>
    <phoneticPr fontId="3"/>
  </si>
  <si>
    <t>※工事の再下請負</t>
    <rPh sb="1" eb="3">
      <t>コウジ</t>
    </rPh>
    <rPh sb="4" eb="5">
      <t>サイ</t>
    </rPh>
    <rPh sb="5" eb="6">
      <t>シタ</t>
    </rPh>
    <rPh sb="6" eb="8">
      <t>ウケオイ</t>
    </rPh>
    <phoneticPr fontId="3"/>
  </si>
  <si>
    <t>※乗入れ車両の任意保険</t>
    <rPh sb="1" eb="2">
      <t>ノ</t>
    </rPh>
    <rPh sb="2" eb="3">
      <t>イ</t>
    </rPh>
    <rPh sb="4" eb="6">
      <t>シャリョウ</t>
    </rPh>
    <rPh sb="7" eb="9">
      <t>ニンイ</t>
    </rPh>
    <rPh sb="9" eb="11">
      <t>ホケン</t>
    </rPh>
    <phoneticPr fontId="3"/>
  </si>
  <si>
    <t>作業所内に乗り入れる車両は、補償にたえ得る額の任意保険に加入したものとする。</t>
    <phoneticPr fontId="3"/>
  </si>
  <si>
    <t>又、従業員を集合輸送するワゴン車等の運転者には、特に優れた適任者を指名すること。</t>
    <phoneticPr fontId="3"/>
  </si>
  <si>
    <t>※持込機械等の承認</t>
    <rPh sb="1" eb="2">
      <t>モ</t>
    </rPh>
    <rPh sb="2" eb="3">
      <t>コ</t>
    </rPh>
    <rPh sb="3" eb="6">
      <t>キカイトウ</t>
    </rPh>
    <rPh sb="7" eb="9">
      <t>ショウニン</t>
    </rPh>
    <phoneticPr fontId="3"/>
  </si>
  <si>
    <t>※安全衛生協議会の参加</t>
    <rPh sb="1" eb="3">
      <t>アンゼン</t>
    </rPh>
    <rPh sb="3" eb="5">
      <t>エイセイ</t>
    </rPh>
    <rPh sb="5" eb="8">
      <t>キョウギカイ</t>
    </rPh>
    <rPh sb="9" eb="11">
      <t>サンカ</t>
    </rPh>
    <phoneticPr fontId="3"/>
  </si>
  <si>
    <t>毎月一回の作業所安全衛生協議会には、二次下請を含む全関係請負人が出席すること。</t>
    <phoneticPr fontId="3"/>
  </si>
  <si>
    <t>※安全衛生教育</t>
    <phoneticPr fontId="3"/>
  </si>
  <si>
    <t>従業員に対し次の安全衛生教育を行い、有資格者の確保に努めること。</t>
    <phoneticPr fontId="3"/>
  </si>
  <si>
    <t>　　　　　　　　　　</t>
    <phoneticPr fontId="3"/>
  </si>
  <si>
    <t>※労災上積み保険</t>
    <rPh sb="1" eb="3">
      <t>ロウサイ</t>
    </rPh>
    <rPh sb="3" eb="5">
      <t>ウワヅ</t>
    </rPh>
    <rPh sb="6" eb="8">
      <t>ホケン</t>
    </rPh>
    <phoneticPr fontId="3"/>
  </si>
  <si>
    <t>※事故報告及び処理</t>
    <rPh sb="1" eb="3">
      <t>ジコ</t>
    </rPh>
    <rPh sb="3" eb="5">
      <t>ホウコク</t>
    </rPh>
    <rPh sb="5" eb="6">
      <t>オヨ</t>
    </rPh>
    <rPh sb="7" eb="9">
      <t>ショリ</t>
    </rPh>
    <phoneticPr fontId="3"/>
  </si>
  <si>
    <t>※賃金不払い等の防止</t>
    <rPh sb="1" eb="3">
      <t>チンギン</t>
    </rPh>
    <rPh sb="3" eb="5">
      <t>フバラ</t>
    </rPh>
    <rPh sb="6" eb="7">
      <t>トウ</t>
    </rPh>
    <rPh sb="8" eb="10">
      <t>ボウシ</t>
    </rPh>
    <phoneticPr fontId="3"/>
  </si>
  <si>
    <t>※新規入場者教育</t>
    <rPh sb="1" eb="3">
      <t>シンキ</t>
    </rPh>
    <rPh sb="3" eb="6">
      <t>ニュウジョウシャ</t>
    </rPh>
    <rPh sb="6" eb="8">
      <t>キョウイク</t>
    </rPh>
    <phoneticPr fontId="3"/>
  </si>
  <si>
    <t>※産廃処分、分別リサイクル</t>
    <rPh sb="1" eb="2">
      <t>サン</t>
    </rPh>
    <rPh sb="2" eb="3">
      <t>ハイ</t>
    </rPh>
    <rPh sb="3" eb="5">
      <t>ショブン</t>
    </rPh>
    <rPh sb="6" eb="8">
      <t>ブンベツ</t>
    </rPh>
    <phoneticPr fontId="3"/>
  </si>
  <si>
    <t>※近隣対策</t>
    <rPh sb="1" eb="3">
      <t>キンリン</t>
    </rPh>
    <rPh sb="3" eb="5">
      <t>タイサク</t>
    </rPh>
    <phoneticPr fontId="3"/>
  </si>
  <si>
    <t>以上を守って、安全に作業をいたしましょう！</t>
    <rPh sb="0" eb="2">
      <t>イジョウ</t>
    </rPh>
    <rPh sb="3" eb="4">
      <t>マモ</t>
    </rPh>
    <rPh sb="7" eb="9">
      <t>アンゼン</t>
    </rPh>
    <rPh sb="10" eb="12">
      <t>サギョウ</t>
    </rPh>
    <phoneticPr fontId="3"/>
  </si>
  <si>
    <t>　　　　　　　　</t>
    <phoneticPr fontId="3"/>
  </si>
  <si>
    <t>　　　　　　　</t>
    <phoneticPr fontId="3"/>
  </si>
  <si>
    <t>賃金管理を適正に行い、賃金不払いの行為は絶対しないこと。</t>
    <phoneticPr fontId="3"/>
  </si>
  <si>
    <t>作業所に新規に就労する従業員は、当社新規入場者教育に参加させること。</t>
    <phoneticPr fontId="3"/>
  </si>
  <si>
    <t>　　　　　　　　</t>
    <phoneticPr fontId="3"/>
  </si>
  <si>
    <t>その際、さきに提出した作業員名簿他に違いがある場合は遅滞なく再提出を行うこと。</t>
    <phoneticPr fontId="3"/>
  </si>
  <si>
    <t>　　　　　　　</t>
    <phoneticPr fontId="3"/>
  </si>
  <si>
    <t>元請</t>
  </si>
  <si>
    <t>確認欄</t>
  </si>
  <si>
    <t>高　齢　者　就　労　届</t>
  </si>
  <si>
    <t>　　　　　　</t>
  </si>
  <si>
    <t>所　長　名</t>
    <phoneticPr fontId="3"/>
  </si>
  <si>
    <t>殿</t>
    <phoneticPr fontId="3"/>
  </si>
  <si>
    <t>電　　　　話</t>
    <phoneticPr fontId="3"/>
  </si>
  <si>
    <t xml:space="preserve">  貴社の工事を施工するにあたり、下記の者は高齢者（70才以上）ですが、当社の責任において就労させますので</t>
    <phoneticPr fontId="3"/>
  </si>
  <si>
    <t>お届けします。</t>
    <phoneticPr fontId="3"/>
  </si>
  <si>
    <t xml:space="preserve">  なお、高所作業や重労働作業等危険有害業務の就労は避け適正な配置をします。 やむを得ず就労させる場合は、</t>
    <phoneticPr fontId="3"/>
  </si>
  <si>
    <t>職長の直接指揮のもと安全措置等を講じて就労させます。</t>
    <phoneticPr fontId="3"/>
  </si>
  <si>
    <t>記</t>
  </si>
  <si>
    <t>氏　　　名</t>
  </si>
  <si>
    <t>主   た   る   作   業   内   容</t>
  </si>
  <si>
    <t>年　少　者　就　労　届</t>
    <phoneticPr fontId="3"/>
  </si>
  <si>
    <t>殿</t>
    <phoneticPr fontId="3"/>
  </si>
  <si>
    <t>　また危険有害業務には就労させません。</t>
    <phoneticPr fontId="3"/>
  </si>
  <si>
    <t>＊年齢証明書類の写しを同時に添付し提出すること。</t>
    <phoneticPr fontId="3"/>
  </si>
  <si>
    <t>元請
確認欄</t>
    <rPh sb="0" eb="1">
      <t>モト</t>
    </rPh>
    <rPh sb="1" eb="2">
      <t>ウ</t>
    </rPh>
    <rPh sb="3" eb="5">
      <t>カクニン</t>
    </rPh>
    <rPh sb="5" eb="6">
      <t>ラン</t>
    </rPh>
    <phoneticPr fontId="3"/>
  </si>
  <si>
    <t>外国人建設就労者現場入場届出書</t>
    <rPh sb="0" eb="8">
      <t>ガ</t>
    </rPh>
    <rPh sb="8" eb="10">
      <t>ゲンバ</t>
    </rPh>
    <rPh sb="10" eb="12">
      <t>ニュウジョウ</t>
    </rPh>
    <rPh sb="12" eb="15">
      <t>トドケデショ</t>
    </rPh>
    <phoneticPr fontId="3"/>
  </si>
  <si>
    <t>現場名</t>
    <rPh sb="0" eb="2">
      <t>ゲンバ</t>
    </rPh>
    <rPh sb="2" eb="3">
      <t>メイ</t>
    </rPh>
    <phoneticPr fontId="3"/>
  </si>
  <si>
    <t>所長名</t>
    <rPh sb="0" eb="2">
      <t>ショチョウ</t>
    </rPh>
    <rPh sb="2" eb="3">
      <t>メイ</t>
    </rPh>
    <phoneticPr fontId="3"/>
  </si>
  <si>
    <t>殿</t>
    <rPh sb="0" eb="1">
      <t>ドノ</t>
    </rPh>
    <phoneticPr fontId="3"/>
  </si>
  <si>
    <t>（受入建設企業の名称）</t>
    <rPh sb="1" eb="3">
      <t>ウケイ</t>
    </rPh>
    <rPh sb="3" eb="5">
      <t>ケンセツ</t>
    </rPh>
    <rPh sb="5" eb="7">
      <t>キギョウ</t>
    </rPh>
    <rPh sb="8" eb="10">
      <t>メイショウ</t>
    </rPh>
    <phoneticPr fontId="3"/>
  </si>
  <si>
    <t>（責任者の職・氏名）</t>
    <rPh sb="1" eb="4">
      <t>セキニンシャ</t>
    </rPh>
    <rPh sb="5" eb="6">
      <t>ショク</t>
    </rPh>
    <rPh sb="7" eb="9">
      <t>シメイ</t>
    </rPh>
    <phoneticPr fontId="3"/>
  </si>
  <si>
    <t>外国人建設就労者の建設現場について下記のとおり届出ます。</t>
    <rPh sb="0" eb="8">
      <t>ガ</t>
    </rPh>
    <rPh sb="9" eb="11">
      <t>ケンセツ</t>
    </rPh>
    <rPh sb="11" eb="13">
      <t>ゲンバ</t>
    </rPh>
    <rPh sb="17" eb="19">
      <t>カキ</t>
    </rPh>
    <rPh sb="23" eb="25">
      <t>トドケデ</t>
    </rPh>
    <phoneticPr fontId="3"/>
  </si>
  <si>
    <t>１　建設工事に関する事項</t>
    <rPh sb="2" eb="4">
      <t>ケンセツ</t>
    </rPh>
    <rPh sb="4" eb="6">
      <t>コウジ</t>
    </rPh>
    <rPh sb="7" eb="8">
      <t>カン</t>
    </rPh>
    <rPh sb="10" eb="12">
      <t>ジコウ</t>
    </rPh>
    <phoneticPr fontId="3"/>
  </si>
  <si>
    <t>建設工事の名称</t>
    <rPh sb="0" eb="2">
      <t>ケンセツ</t>
    </rPh>
    <rPh sb="2" eb="4">
      <t>コウジ</t>
    </rPh>
    <rPh sb="5" eb="7">
      <t>メイショウ</t>
    </rPh>
    <phoneticPr fontId="3"/>
  </si>
  <si>
    <t>施工場所</t>
    <rPh sb="0" eb="2">
      <t>セコウ</t>
    </rPh>
    <rPh sb="2" eb="4">
      <t>バショ</t>
    </rPh>
    <phoneticPr fontId="3"/>
  </si>
  <si>
    <t>２　建設現場への入場を届け出る外国人建設就労者に関する事項</t>
    <rPh sb="2" eb="4">
      <t>ケンセツ</t>
    </rPh>
    <rPh sb="4" eb="6">
      <t>ゲンバ</t>
    </rPh>
    <rPh sb="8" eb="10">
      <t>ニュウジョウ</t>
    </rPh>
    <rPh sb="11" eb="12">
      <t>トド</t>
    </rPh>
    <rPh sb="13" eb="14">
      <t>デ</t>
    </rPh>
    <rPh sb="15" eb="23">
      <t>ガ</t>
    </rPh>
    <rPh sb="24" eb="25">
      <t>カン</t>
    </rPh>
    <rPh sb="27" eb="29">
      <t>ジコウ</t>
    </rPh>
    <phoneticPr fontId="3"/>
  </si>
  <si>
    <t>　※　４名以上の入場を申請する場合、必要に応じて欄の追加や別紙とする等対応すること。</t>
    <rPh sb="4" eb="5">
      <t>メイ</t>
    </rPh>
    <rPh sb="5" eb="7">
      <t>イジョウ</t>
    </rPh>
    <rPh sb="8" eb="10">
      <t>ニュウジョウ</t>
    </rPh>
    <rPh sb="11" eb="13">
      <t>シンセイ</t>
    </rPh>
    <rPh sb="15" eb="17">
      <t>バアイ</t>
    </rPh>
    <rPh sb="18" eb="20">
      <t>ヒツヨウ</t>
    </rPh>
    <rPh sb="21" eb="22">
      <t>オウ</t>
    </rPh>
    <rPh sb="24" eb="25">
      <t>ラン</t>
    </rPh>
    <rPh sb="26" eb="28">
      <t>ツイカ</t>
    </rPh>
    <rPh sb="29" eb="31">
      <t>ベッシ</t>
    </rPh>
    <rPh sb="34" eb="35">
      <t>トウ</t>
    </rPh>
    <rPh sb="35" eb="37">
      <t>タイオウ</t>
    </rPh>
    <phoneticPr fontId="3"/>
  </si>
  <si>
    <t>外国人建設就労者 １</t>
    <rPh sb="0" eb="8">
      <t>ガ</t>
    </rPh>
    <phoneticPr fontId="3"/>
  </si>
  <si>
    <t>外国人建設就労者 ２</t>
    <rPh sb="0" eb="8">
      <t>ガ</t>
    </rPh>
    <phoneticPr fontId="3"/>
  </si>
  <si>
    <t>外国人建設就労者 ３</t>
    <rPh sb="0" eb="8">
      <t>ガ</t>
    </rPh>
    <phoneticPr fontId="3"/>
  </si>
  <si>
    <t>年　　月　　日　</t>
    <rPh sb="0" eb="1">
      <t>ネン</t>
    </rPh>
    <rPh sb="3" eb="4">
      <t>ツキ</t>
    </rPh>
    <rPh sb="6" eb="7">
      <t>ヒ</t>
    </rPh>
    <phoneticPr fontId="3"/>
  </si>
  <si>
    <t>性別</t>
    <rPh sb="0" eb="2">
      <t>セイベツ</t>
    </rPh>
    <phoneticPr fontId="3"/>
  </si>
  <si>
    <t>国籍</t>
    <rPh sb="0" eb="2">
      <t>コクセキ</t>
    </rPh>
    <phoneticPr fontId="3"/>
  </si>
  <si>
    <t>従事させる業務</t>
    <rPh sb="0" eb="2">
      <t>ジュウジ</t>
    </rPh>
    <rPh sb="5" eb="7">
      <t>ギョウム</t>
    </rPh>
    <phoneticPr fontId="3"/>
  </si>
  <si>
    <t>現場入場の期間</t>
    <rPh sb="0" eb="2">
      <t>ゲンバ</t>
    </rPh>
    <rPh sb="2" eb="4">
      <t>ニュウジョウ</t>
    </rPh>
    <rPh sb="5" eb="7">
      <t>キカン</t>
    </rPh>
    <phoneticPr fontId="3"/>
  </si>
  <si>
    <t>在留期間満了日</t>
    <rPh sb="0" eb="2">
      <t>ザイリュウ</t>
    </rPh>
    <rPh sb="2" eb="4">
      <t>キカン</t>
    </rPh>
    <rPh sb="4" eb="6">
      <t>マンリョウ</t>
    </rPh>
    <rPh sb="6" eb="7">
      <t>ビ</t>
    </rPh>
    <phoneticPr fontId="3"/>
  </si>
  <si>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3"/>
  </si>
  <si>
    <t>適正監理計画認定番号</t>
    <rPh sb="0" eb="2">
      <t>テキセイ</t>
    </rPh>
    <rPh sb="2" eb="4">
      <t>カンリ</t>
    </rPh>
    <rPh sb="4" eb="6">
      <t>ケイカク</t>
    </rPh>
    <rPh sb="6" eb="8">
      <t>ニンテイ</t>
    </rPh>
    <rPh sb="8" eb="10">
      <t>バンゴウ</t>
    </rPh>
    <phoneticPr fontId="3"/>
  </si>
  <si>
    <t>受入建設企業の所在地</t>
    <rPh sb="0" eb="2">
      <t>ウケイレ</t>
    </rPh>
    <rPh sb="2" eb="4">
      <t>ケンセツ</t>
    </rPh>
    <rPh sb="4" eb="6">
      <t>キギョウ</t>
    </rPh>
    <rPh sb="7" eb="10">
      <t>ショザイチ</t>
    </rPh>
    <phoneticPr fontId="3"/>
  </si>
  <si>
    <r>
      <t xml:space="preserve">元受企業との関係
</t>
    </r>
    <r>
      <rPr>
        <sz val="9"/>
        <color indexed="8"/>
        <rFont val="ＭＳ 明朝"/>
        <family val="1"/>
        <charset val="128"/>
      </rPr>
      <t>（直近上位の企業名その他）</t>
    </r>
    <rPh sb="0" eb="2">
      <t>モトウケ</t>
    </rPh>
    <rPh sb="2" eb="4">
      <t>キギョウ</t>
    </rPh>
    <rPh sb="6" eb="8">
      <t>カンケイ</t>
    </rPh>
    <rPh sb="10" eb="12">
      <t>チョッキン</t>
    </rPh>
    <rPh sb="12" eb="14">
      <t>ジョウイ</t>
    </rPh>
    <rPh sb="15" eb="17">
      <t>キギョウ</t>
    </rPh>
    <rPh sb="17" eb="18">
      <t>メイ</t>
    </rPh>
    <rPh sb="20" eb="21">
      <t>タ</t>
    </rPh>
    <phoneticPr fontId="3"/>
  </si>
  <si>
    <t>管理指導員</t>
    <rPh sb="0" eb="2">
      <t>カンリ</t>
    </rPh>
    <rPh sb="2" eb="5">
      <t>シドウイン</t>
    </rPh>
    <phoneticPr fontId="3"/>
  </si>
  <si>
    <t>就労場所</t>
    <rPh sb="0" eb="2">
      <t>シュウロウ</t>
    </rPh>
    <rPh sb="2" eb="4">
      <t>バショ</t>
    </rPh>
    <phoneticPr fontId="3"/>
  </si>
  <si>
    <t>従事させる業務の内容</t>
    <rPh sb="0" eb="2">
      <t>ジュウジ</t>
    </rPh>
    <rPh sb="5" eb="7">
      <t>ギョウム</t>
    </rPh>
    <rPh sb="8" eb="10">
      <t>ナイヨウ</t>
    </rPh>
    <phoneticPr fontId="3"/>
  </si>
  <si>
    <r>
      <t>従事させる期間</t>
    </r>
    <r>
      <rPr>
        <sz val="11"/>
        <color indexed="8"/>
        <rFont val="ＭＳ 明朝"/>
        <family val="1"/>
        <charset val="128"/>
      </rPr>
      <t>（計画期間）</t>
    </r>
    <rPh sb="0" eb="2">
      <t>ジュウジ</t>
    </rPh>
    <rPh sb="5" eb="7">
      <t>キカン</t>
    </rPh>
    <rPh sb="8" eb="10">
      <t>ケイカク</t>
    </rPh>
    <rPh sb="10" eb="12">
      <t>キカン</t>
    </rPh>
    <phoneticPr fontId="3"/>
  </si>
  <si>
    <t>○添付書類</t>
    <rPh sb="1" eb="3">
      <t>テンプ</t>
    </rPh>
    <rPh sb="3" eb="5">
      <t>ショルイ</t>
    </rPh>
    <phoneticPr fontId="3"/>
  </si>
  <si>
    <t>　提出にあたっては下記に該当するものの写し各１部を添付すること</t>
    <rPh sb="1" eb="3">
      <t>テイシュツ</t>
    </rPh>
    <rPh sb="9" eb="11">
      <t>カキ</t>
    </rPh>
    <rPh sb="12" eb="14">
      <t>ガイトウ</t>
    </rPh>
    <rPh sb="19" eb="20">
      <t>ウツ</t>
    </rPh>
    <rPh sb="21" eb="22">
      <t>カク</t>
    </rPh>
    <rPh sb="23" eb="24">
      <t>ブ</t>
    </rPh>
    <rPh sb="25" eb="27">
      <t>テンプ</t>
    </rPh>
    <phoneticPr fontId="3"/>
  </si>
  <si>
    <t>　１　適正監理計画認定証</t>
    <rPh sb="3" eb="5">
      <t>テキセイ</t>
    </rPh>
    <rPh sb="5" eb="7">
      <t>カンリ</t>
    </rPh>
    <rPh sb="7" eb="9">
      <t>ケイカク</t>
    </rPh>
    <rPh sb="9" eb="12">
      <t>ニンテイショウ</t>
    </rPh>
    <phoneticPr fontId="3"/>
  </si>
  <si>
    <t>　２　パスポート（国籍、氏名等と在留許可のある部分）</t>
    <rPh sb="9" eb="11">
      <t>コクセキ</t>
    </rPh>
    <rPh sb="12" eb="14">
      <t>シメイ</t>
    </rPh>
    <rPh sb="14" eb="15">
      <t>トウ</t>
    </rPh>
    <rPh sb="16" eb="18">
      <t>ザイリュウ</t>
    </rPh>
    <rPh sb="18" eb="20">
      <t>キョカ</t>
    </rPh>
    <rPh sb="23" eb="25">
      <t>ブブン</t>
    </rPh>
    <phoneticPr fontId="3"/>
  </si>
  <si>
    <t>　３　在留カード又は外国人登録証明書</t>
    <rPh sb="3" eb="5">
      <t>ザイリュウ</t>
    </rPh>
    <rPh sb="8" eb="9">
      <t>マタ</t>
    </rPh>
    <rPh sb="10" eb="12">
      <t>ガイコク</t>
    </rPh>
    <rPh sb="12" eb="13">
      <t>ジン</t>
    </rPh>
    <rPh sb="13" eb="15">
      <t>トウロク</t>
    </rPh>
    <rPh sb="15" eb="18">
      <t>ショウメイショ</t>
    </rPh>
    <phoneticPr fontId="3"/>
  </si>
  <si>
    <t>　４　受入建設企業と外国人建設就労者との間の雇用契約書及び雇用条件書（労働条件通知書）</t>
    <rPh sb="3" eb="5">
      <t>ウケイレ</t>
    </rPh>
    <rPh sb="5" eb="7">
      <t>ケンセツ</t>
    </rPh>
    <rPh sb="7" eb="9">
      <t>キギョウ</t>
    </rPh>
    <rPh sb="10" eb="18">
      <t>ガ</t>
    </rPh>
    <rPh sb="20" eb="21">
      <t>アイダ</t>
    </rPh>
    <rPh sb="22" eb="24">
      <t>コヨウ</t>
    </rPh>
    <rPh sb="24" eb="27">
      <t>ケイヤクショ</t>
    </rPh>
    <rPh sb="27" eb="28">
      <t>オヨ</t>
    </rPh>
    <rPh sb="29" eb="31">
      <t>コヨウ</t>
    </rPh>
    <rPh sb="31" eb="34">
      <t>ジョウケンショ</t>
    </rPh>
    <rPh sb="35" eb="37">
      <t>ロウドウ</t>
    </rPh>
    <rPh sb="37" eb="39">
      <t>ジョウケン</t>
    </rPh>
    <rPh sb="39" eb="42">
      <t>ツウチショ</t>
    </rPh>
    <phoneticPr fontId="3"/>
  </si>
  <si>
    <t>　協力会社のみなさまへ</t>
  </si>
  <si>
    <t>工事の施工にあたり、必要な提出書類は以下の通りです。</t>
    <rPh sb="10" eb="12">
      <t>ヒツヨウ</t>
    </rPh>
    <rPh sb="13" eb="15">
      <t>テイシュツ</t>
    </rPh>
    <rPh sb="15" eb="17">
      <t>ショルイ</t>
    </rPh>
    <rPh sb="18" eb="20">
      <t>イカ</t>
    </rPh>
    <rPh sb="21" eb="22">
      <t>トオ</t>
    </rPh>
    <phoneticPr fontId="1"/>
  </si>
  <si>
    <t>提出時期・要領</t>
    <phoneticPr fontId="3"/>
  </si>
  <si>
    <t>＜添付書類＞
　建設業許可の写し</t>
    <rPh sb="1" eb="3">
      <t>テンプ</t>
    </rPh>
    <rPh sb="3" eb="5">
      <t>ショルイ</t>
    </rPh>
    <rPh sb="8" eb="11">
      <t>ケンセツギョウ</t>
    </rPh>
    <rPh sb="11" eb="13">
      <t>キョカ</t>
    </rPh>
    <rPh sb="14" eb="15">
      <t>ウツ</t>
    </rPh>
    <phoneticPr fontId="3"/>
  </si>
  <si>
    <t>作業にかかる前に、都度提出</t>
    <phoneticPr fontId="3"/>
  </si>
  <si>
    <t>№1</t>
    <phoneticPr fontId="3"/>
  </si>
  <si>
    <t>№2</t>
    <phoneticPr fontId="3"/>
  </si>
  <si>
    <t>作　業　所　遵　守　事　項</t>
    <rPh sb="0" eb="1">
      <t>サク</t>
    </rPh>
    <rPh sb="2" eb="3">
      <t>ギョウ</t>
    </rPh>
    <rPh sb="4" eb="5">
      <t>ショ</t>
    </rPh>
    <rPh sb="6" eb="7">
      <t>ジュン</t>
    </rPh>
    <rPh sb="8" eb="9">
      <t>カミ</t>
    </rPh>
    <rPh sb="10" eb="11">
      <t>コト</t>
    </rPh>
    <rPh sb="12" eb="13">
      <t>コウ</t>
    </rPh>
    <phoneticPr fontId="3"/>
  </si>
  <si>
    <t>※各書類で不足が有る物はコピーして使用して下さい。</t>
    <rPh sb="2" eb="4">
      <t>ショルイ</t>
    </rPh>
    <rPh sb="5" eb="7">
      <t>フソク</t>
    </rPh>
    <rPh sb="8" eb="9">
      <t>ユウ</t>
    </rPh>
    <rPh sb="10" eb="11">
      <t>モノ</t>
    </rPh>
    <rPh sb="17" eb="19">
      <t>シヨウ</t>
    </rPh>
    <rPh sb="21" eb="22">
      <t>クダ</t>
    </rPh>
    <phoneticPr fontId="3"/>
  </si>
  <si>
    <t>※提出書類は控えを取り保管してください。</t>
    <rPh sb="1" eb="3">
      <t>テイシュツ</t>
    </rPh>
    <rPh sb="3" eb="5">
      <t>ショルイ</t>
    </rPh>
    <rPh sb="6" eb="7">
      <t>ヒカ</t>
    </rPh>
    <rPh sb="9" eb="10">
      <t>ト</t>
    </rPh>
    <rPh sb="11" eb="13">
      <t>ホカン</t>
    </rPh>
    <phoneticPr fontId="3"/>
  </si>
  <si>
    <t>※提出書類は、ファイルに綴じて提出してください。</t>
    <rPh sb="1" eb="3">
      <t>テイシュツ</t>
    </rPh>
    <rPh sb="3" eb="5">
      <t>ショルイ</t>
    </rPh>
    <rPh sb="15" eb="17">
      <t>テイシュツ</t>
    </rPh>
    <phoneticPr fontId="3"/>
  </si>
  <si>
    <t>★必ずご確認下さい</t>
    <rPh sb="1" eb="2">
      <t>カナラ</t>
    </rPh>
    <rPh sb="4" eb="6">
      <t>カクニン</t>
    </rPh>
    <rPh sb="6" eb="7">
      <t>クダ</t>
    </rPh>
    <phoneticPr fontId="3"/>
  </si>
  <si>
    <t>～</t>
    <phoneticPr fontId="3"/>
  </si>
  <si>
    <t>工事（作業所）名</t>
    <rPh sb="0" eb="2">
      <t>コウジ</t>
    </rPh>
    <rPh sb="3" eb="5">
      <t>サギョウ</t>
    </rPh>
    <rPh sb="5" eb="6">
      <t>ショ</t>
    </rPh>
    <rPh sb="7" eb="8">
      <t>メイ</t>
    </rPh>
    <phoneticPr fontId="3"/>
  </si>
  <si>
    <t>会社所在地</t>
    <rPh sb="0" eb="2">
      <t>カイシャ</t>
    </rPh>
    <rPh sb="2" eb="5">
      <t>ショザイチ</t>
    </rPh>
    <phoneticPr fontId="3"/>
  </si>
  <si>
    <t>郵便番号</t>
    <rPh sb="0" eb="4">
      <t>ユウビンバンゴウ</t>
    </rPh>
    <phoneticPr fontId="3"/>
  </si>
  <si>
    <t>現場代理人（所長）名</t>
    <rPh sb="0" eb="2">
      <t>ゲンバ</t>
    </rPh>
    <rPh sb="2" eb="5">
      <t>ダイリニン</t>
    </rPh>
    <rPh sb="6" eb="8">
      <t>ショチョウ</t>
    </rPh>
    <rPh sb="9" eb="10">
      <t>メイ</t>
    </rPh>
    <phoneticPr fontId="3"/>
  </si>
  <si>
    <t>貴社基本情報</t>
    <rPh sb="0" eb="2">
      <t>キシャ</t>
    </rPh>
    <rPh sb="2" eb="4">
      <t>キホン</t>
    </rPh>
    <rPh sb="4" eb="6">
      <t>ジョウホウ</t>
    </rPh>
    <phoneticPr fontId="3"/>
  </si>
  <si>
    <t>書式は任意、作業にかかる前に作業所担当者と打合せ必要</t>
    <rPh sb="0" eb="2">
      <t>ショシキ</t>
    </rPh>
    <rPh sb="3" eb="5">
      <t>ニンイ</t>
    </rPh>
    <rPh sb="6" eb="8">
      <t>サギョウ</t>
    </rPh>
    <rPh sb="12" eb="13">
      <t>マエ</t>
    </rPh>
    <rPh sb="14" eb="16">
      <t>サギョウ</t>
    </rPh>
    <rPh sb="16" eb="17">
      <t>ショ</t>
    </rPh>
    <rPh sb="17" eb="20">
      <t>タントウシャ</t>
    </rPh>
    <rPh sb="21" eb="23">
      <t>ウチアワ</t>
    </rPh>
    <rPh sb="24" eb="26">
      <t>ヒツヨウ</t>
    </rPh>
    <phoneticPr fontId="3"/>
  </si>
  <si>
    <t>　　　　年　　　月　　　日</t>
    <rPh sb="4" eb="5">
      <t>ネン</t>
    </rPh>
    <rPh sb="8" eb="9">
      <t>ガツ</t>
    </rPh>
    <rPh sb="12" eb="13">
      <t>ニチ</t>
    </rPh>
    <phoneticPr fontId="49"/>
  </si>
  <si>
    <t>再下請負通知書（変更届）</t>
    <rPh sb="0" eb="1">
      <t>サイ</t>
    </rPh>
    <rPh sb="1" eb="2">
      <t>シタ</t>
    </rPh>
    <rPh sb="2" eb="4">
      <t>ウケオイ</t>
    </rPh>
    <rPh sb="4" eb="7">
      <t>ツウチショ</t>
    </rPh>
    <rPh sb="8" eb="10">
      <t>ヘンコウ</t>
    </rPh>
    <rPh sb="10" eb="11">
      <t>トド</t>
    </rPh>
    <phoneticPr fontId="3"/>
  </si>
  <si>
    <t>《再下請負関係》</t>
    <rPh sb="1" eb="2">
      <t>サイ</t>
    </rPh>
    <rPh sb="2" eb="3">
      <t>シタ</t>
    </rPh>
    <rPh sb="3" eb="5">
      <t>ウケオイ</t>
    </rPh>
    <rPh sb="5" eb="7">
      <t>カンケイ</t>
    </rPh>
    <phoneticPr fontId="49"/>
  </si>
  <si>
    <t>再下請負業者及び再下請負契約関係について次の通り報告いたします。</t>
    <rPh sb="22" eb="23">
      <t>トオ</t>
    </rPh>
    <phoneticPr fontId="48"/>
  </si>
  <si>
    <t>代表者名</t>
    <rPh sb="0" eb="3">
      <t>ダイヒョウシャ</t>
    </rPh>
    <rPh sb="3" eb="4">
      <t>メイ</t>
    </rPh>
    <phoneticPr fontId="48"/>
  </si>
  <si>
    <t>直近上位の</t>
    <rPh sb="0" eb="1">
      <t>チョク</t>
    </rPh>
    <rPh sb="1" eb="2">
      <t>キン</t>
    </rPh>
    <rPh sb="2" eb="4">
      <t>ジョウイ</t>
    </rPh>
    <phoneticPr fontId="3"/>
  </si>
  <si>
    <t>【報告下請負業者】</t>
    <rPh sb="1" eb="3">
      <t>ホウコク</t>
    </rPh>
    <rPh sb="3" eb="5">
      <t>シタウケ</t>
    </rPh>
    <rPh sb="5" eb="6">
      <t>オ</t>
    </rPh>
    <rPh sb="6" eb="8">
      <t>ギョウシャ</t>
    </rPh>
    <phoneticPr fontId="3"/>
  </si>
  <si>
    <t>注文者名</t>
    <rPh sb="0" eb="2">
      <t>チュウモン</t>
    </rPh>
    <rPh sb="2" eb="3">
      <t>シャ</t>
    </rPh>
    <rPh sb="3" eb="4">
      <t>メイ</t>
    </rPh>
    <phoneticPr fontId="3"/>
  </si>
  <si>
    <t>〒</t>
    <phoneticPr fontId="49"/>
  </si>
  <si>
    <t>住　　所
電話番号</t>
    <rPh sb="0" eb="1">
      <t>スミ</t>
    </rPh>
    <rPh sb="3" eb="4">
      <t>ショ</t>
    </rPh>
    <rPh sb="5" eb="7">
      <t>デンワ</t>
    </rPh>
    <rPh sb="7" eb="9">
      <t>バンゴウ</t>
    </rPh>
    <phoneticPr fontId="3"/>
  </si>
  <si>
    <t>〒</t>
    <phoneticPr fontId="49"/>
  </si>
  <si>
    <t>現場代理人名</t>
    <rPh sb="0" eb="2">
      <t>ゲンバ</t>
    </rPh>
    <rPh sb="2" eb="4">
      <t>ダイリ</t>
    </rPh>
    <rPh sb="4" eb="6">
      <t>ニンメイ</t>
    </rPh>
    <phoneticPr fontId="3"/>
  </si>
  <si>
    <t>殿</t>
    <rPh sb="0" eb="1">
      <t>トノ</t>
    </rPh>
    <phoneticPr fontId="49"/>
  </si>
  <si>
    <t>住　　所</t>
    <rPh sb="0" eb="1">
      <t>スミ</t>
    </rPh>
    <rPh sb="3" eb="4">
      <t>ショ</t>
    </rPh>
    <phoneticPr fontId="49"/>
  </si>
  <si>
    <t>(TEL</t>
    <phoneticPr fontId="49"/>
  </si>
  <si>
    <t>）</t>
    <phoneticPr fontId="49"/>
  </si>
  <si>
    <t>（所長名）</t>
    <rPh sb="1" eb="4">
      <t>ショチョウメイ</t>
    </rPh>
    <phoneticPr fontId="3"/>
  </si>
  <si>
    <t>工事名称
及び工事内容</t>
    <rPh sb="0" eb="2">
      <t>コウジ</t>
    </rPh>
    <rPh sb="2" eb="4">
      <t>メイショウ</t>
    </rPh>
    <rPh sb="5" eb="6">
      <t>オヨ</t>
    </rPh>
    <rPh sb="7" eb="9">
      <t>コウジ</t>
    </rPh>
    <rPh sb="9" eb="11">
      <t>ナイヨウ</t>
    </rPh>
    <phoneticPr fontId="3"/>
  </si>
  <si>
    <t>TEL</t>
    <phoneticPr fontId="3"/>
  </si>
  <si>
    <t>元請名称</t>
    <rPh sb="0" eb="2">
      <t>モトウケ</t>
    </rPh>
    <rPh sb="2" eb="4">
      <t>メイショウ</t>
    </rPh>
    <phoneticPr fontId="3"/>
  </si>
  <si>
    <t>契約日</t>
    <rPh sb="0" eb="3">
      <t>ケイヤクビ</t>
    </rPh>
    <phoneticPr fontId="3"/>
  </si>
  <si>
    <t>会　社　名</t>
    <rPh sb="0" eb="1">
      <t>カイ</t>
    </rPh>
    <rPh sb="2" eb="3">
      <t>シャ</t>
    </rPh>
    <rPh sb="4" eb="5">
      <t>メイ</t>
    </rPh>
    <phoneticPr fontId="3"/>
  </si>
  <si>
    <t>至</t>
    <rPh sb="0" eb="1">
      <t>イタ</t>
    </rPh>
    <phoneticPr fontId="3"/>
  </si>
  <si>
    <t>代表者名</t>
    <rPh sb="0" eb="2">
      <t>ダイヒョウ</t>
    </rPh>
    <rPh sb="2" eb="4">
      <t>シャメイ</t>
    </rPh>
    <phoneticPr fontId="3"/>
  </si>
  <si>
    <t>建設業の
許　　可</t>
    <rPh sb="0" eb="2">
      <t>ケンセツ</t>
    </rPh>
    <rPh sb="2" eb="3">
      <t>ギョウ</t>
    </rPh>
    <rPh sb="5" eb="6">
      <t>モト</t>
    </rPh>
    <rPh sb="8" eb="9">
      <t>カ</t>
    </rPh>
    <phoneticPr fontId="3"/>
  </si>
  <si>
    <t>施工に必要な許可業種</t>
    <rPh sb="0" eb="2">
      <t>セコウ</t>
    </rPh>
    <rPh sb="3" eb="5">
      <t>ヒツヨウ</t>
    </rPh>
    <rPh sb="6" eb="8">
      <t>キョカ</t>
    </rPh>
    <rPh sb="8" eb="10">
      <t>ギョウシュ</t>
    </rPh>
    <phoneticPr fontId="3"/>
  </si>
  <si>
    <t>許可（更新）年月日</t>
  </si>
  <si>
    <t>≪自社に関する事項≫</t>
    <rPh sb="1" eb="3">
      <t>ジシャ</t>
    </rPh>
    <rPh sb="4" eb="5">
      <t>カン</t>
    </rPh>
    <rPh sb="7" eb="9">
      <t>ジコウ</t>
    </rPh>
    <phoneticPr fontId="3"/>
  </si>
  <si>
    <t>工事業</t>
    <rPh sb="0" eb="2">
      <t>コウジ</t>
    </rPh>
    <rPh sb="2" eb="3">
      <t>ギョウ</t>
    </rPh>
    <phoneticPr fontId="49"/>
  </si>
  <si>
    <t>第</t>
    <rPh sb="0" eb="1">
      <t>ダイ</t>
    </rPh>
    <phoneticPr fontId="49"/>
  </si>
  <si>
    <t>号</t>
    <rPh sb="0" eb="1">
      <t>ゴウ</t>
    </rPh>
    <phoneticPr fontId="49"/>
  </si>
  <si>
    <t>注文者と
の契約日</t>
    <rPh sb="0" eb="2">
      <t>チュウモン</t>
    </rPh>
    <rPh sb="2" eb="3">
      <t>シャ</t>
    </rPh>
    <rPh sb="6" eb="9">
      <t>ケイヤクビ</t>
    </rPh>
    <phoneticPr fontId="3"/>
  </si>
  <si>
    <t>現場代理人名</t>
    <rPh sb="0" eb="2">
      <t>ゲンバ</t>
    </rPh>
    <rPh sb="2" eb="5">
      <t>ダイリニン</t>
    </rPh>
    <rPh sb="5" eb="6">
      <t>メイ</t>
    </rPh>
    <phoneticPr fontId="3"/>
  </si>
  <si>
    <t>権限及び意見
申出方法</t>
    <phoneticPr fontId="3"/>
  </si>
  <si>
    <t>※主任技術者</t>
    <rPh sb="1" eb="3">
      <t>シュニン</t>
    </rPh>
    <rPh sb="3" eb="6">
      <t>ギジュツシャ</t>
    </rPh>
    <phoneticPr fontId="3"/>
  </si>
  <si>
    <t>資　格　内　容</t>
    <rPh sb="0" eb="1">
      <t>シ</t>
    </rPh>
    <rPh sb="2" eb="3">
      <t>カク</t>
    </rPh>
    <rPh sb="4" eb="5">
      <t>ナイ</t>
    </rPh>
    <rPh sb="6" eb="7">
      <t>カタチ</t>
    </rPh>
    <phoneticPr fontId="48"/>
  </si>
  <si>
    <t>権限及び意見
申出方法</t>
    <phoneticPr fontId="3"/>
  </si>
  <si>
    <t>担当工事内容</t>
    <rPh sb="0" eb="2">
      <t>タントウ</t>
    </rPh>
    <rPh sb="2" eb="4">
      <t>コウジ</t>
    </rPh>
    <rPh sb="4" eb="6">
      <t>ナイヨウ</t>
    </rPh>
    <phoneticPr fontId="48"/>
  </si>
  <si>
    <t>※主任技術者名</t>
    <rPh sb="1" eb="3">
      <t>シュニン</t>
    </rPh>
    <rPh sb="3" eb="6">
      <t>ギジュツシャ</t>
    </rPh>
    <rPh sb="6" eb="7">
      <t>メイ</t>
    </rPh>
    <phoneticPr fontId="3"/>
  </si>
  <si>
    <t>健康保険
等の加入
状況</t>
    <rPh sb="0" eb="2">
      <t>ケンコウ</t>
    </rPh>
    <rPh sb="2" eb="4">
      <t>ホケン</t>
    </rPh>
    <rPh sb="5" eb="6">
      <t>トウ</t>
    </rPh>
    <rPh sb="7" eb="9">
      <t>カニュウ</t>
    </rPh>
    <rPh sb="10" eb="12">
      <t>ジョウキョウ</t>
    </rPh>
    <phoneticPr fontId="3"/>
  </si>
  <si>
    <t>保険加入
の有無</t>
    <rPh sb="0" eb="2">
      <t>ホケン</t>
    </rPh>
    <rPh sb="2" eb="4">
      <t>カニュウ</t>
    </rPh>
    <rPh sb="6" eb="8">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</si>
  <si>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</si>
  <si>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</si>
  <si>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</si>
  <si>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加入　未加入　適用除外</t>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</si>
  <si>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</si>
  <si>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</si>
  <si>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事業所の名称</t>
    <rPh sb="0" eb="3">
      <t>ジギョウショ</t>
    </rPh>
    <rPh sb="4" eb="6">
      <t>メイショウ</t>
    </rPh>
    <phoneticPr fontId="49"/>
  </si>
  <si>
    <t>（</t>
    <phoneticPr fontId="49"/>
  </si>
  <si>
    <t>次）</t>
    <rPh sb="0" eb="1">
      <t>ジ</t>
    </rPh>
    <phoneticPr fontId="49"/>
  </si>
  <si>
    <t>番号</t>
    <rPh sb="0" eb="2">
      <t>バンゴウ</t>
    </rPh>
    <phoneticPr fontId="49"/>
  </si>
  <si>
    <t>ふりがな</t>
    <phoneticPr fontId="49"/>
  </si>
  <si>
    <t>生年月日</t>
    <rPh sb="0" eb="2">
      <t>セイネン</t>
    </rPh>
    <rPh sb="2" eb="4">
      <t>ガッピ</t>
    </rPh>
    <phoneticPr fontId="49"/>
  </si>
  <si>
    <t>現住所</t>
    <rPh sb="0" eb="3">
      <t>ゲンジュウショ</t>
    </rPh>
    <phoneticPr fontId="49"/>
  </si>
  <si>
    <t>血液型</t>
    <rPh sb="0" eb="3">
      <t>ケツエキガタ</t>
    </rPh>
    <phoneticPr fontId="49"/>
  </si>
  <si>
    <t>　　　年　　　月　　　日</t>
    <rPh sb="3" eb="4">
      <t>ネン</t>
    </rPh>
    <rPh sb="7" eb="8">
      <t>ガツ</t>
    </rPh>
    <rPh sb="11" eb="12">
      <t>ニチ</t>
    </rPh>
    <phoneticPr fontId="49"/>
  </si>
  <si>
    <t>事業所
の名称</t>
    <rPh sb="0" eb="3">
      <t>ジギョウショ</t>
    </rPh>
    <rPh sb="5" eb="7">
      <t>メイショウ</t>
    </rPh>
    <phoneticPr fontId="33"/>
  </si>
  <si>
    <t>所長名</t>
    <rPh sb="0" eb="2">
      <t>ショチョウ</t>
    </rPh>
    <rPh sb="2" eb="3">
      <t>メイ</t>
    </rPh>
    <phoneticPr fontId="33"/>
  </si>
  <si>
    <t>支店・営業所名</t>
    <rPh sb="0" eb="2">
      <t>シテン</t>
    </rPh>
    <rPh sb="3" eb="6">
      <t>エイギョウショ</t>
    </rPh>
    <rPh sb="6" eb="7">
      <t>メイ</t>
    </rPh>
    <phoneticPr fontId="3"/>
  </si>
  <si>
    <t>月　　日</t>
    <rPh sb="0" eb="1">
      <t>ガツ</t>
    </rPh>
    <rPh sb="3" eb="4">
      <t>ヒ</t>
    </rPh>
    <phoneticPr fontId="3"/>
  </si>
  <si>
    <t>大臣
知事</t>
    <rPh sb="0" eb="2">
      <t>ダイジン</t>
    </rPh>
    <rPh sb="3" eb="5">
      <t>チジ</t>
    </rPh>
    <phoneticPr fontId="49"/>
  </si>
  <si>
    <t>特定
一般</t>
    <rPh sb="0" eb="2">
      <t>トクテイ</t>
    </rPh>
    <rPh sb="3" eb="5">
      <t>イッパン</t>
    </rPh>
    <phoneticPr fontId="49"/>
  </si>
  <si>
    <t>専任
非専任</t>
    <rPh sb="0" eb="2">
      <t>センニン</t>
    </rPh>
    <rPh sb="3" eb="4">
      <t>ヒ</t>
    </rPh>
    <rPh sb="4" eb="6">
      <t>センニン</t>
    </rPh>
    <phoneticPr fontId="49"/>
  </si>
  <si>
    <t>元　　請
確認欄</t>
    <rPh sb="0" eb="1">
      <t>モト</t>
    </rPh>
    <rPh sb="3" eb="4">
      <t>ショウ</t>
    </rPh>
    <rPh sb="5" eb="7">
      <t>カクニン</t>
    </rPh>
    <rPh sb="7" eb="8">
      <t>ラン</t>
    </rPh>
    <phoneticPr fontId="3"/>
  </si>
  <si>
    <t>　　　</t>
    <phoneticPr fontId="3"/>
  </si>
  <si>
    <t>代 表 者 名</t>
    <rPh sb="0" eb="1">
      <t>ダイ</t>
    </rPh>
    <rPh sb="2" eb="3">
      <t>ヒョウ</t>
    </rPh>
    <rPh sb="4" eb="5">
      <t>モノ</t>
    </rPh>
    <rPh sb="6" eb="7">
      <t>メイ</t>
    </rPh>
    <phoneticPr fontId="3"/>
  </si>
  <si>
    <t>会　社　名</t>
    <phoneticPr fontId="3"/>
  </si>
  <si>
    <t>　　　年　　　月　　　日</t>
    <rPh sb="3" eb="4">
      <t>ネン</t>
    </rPh>
    <rPh sb="7" eb="8">
      <t>ツキ</t>
    </rPh>
    <rPh sb="11" eb="12">
      <t>ヒ</t>
    </rPh>
    <phoneticPr fontId="3"/>
  </si>
  <si>
    <t>（現場責任者）</t>
    <rPh sb="1" eb="3">
      <t>ゲンバ</t>
    </rPh>
    <rPh sb="3" eb="6">
      <t>セキニンシャ</t>
    </rPh>
    <phoneticPr fontId="3"/>
  </si>
  <si>
    <t>持込機械等使用届
（移動式クレーン・車両建設機械）</t>
    <rPh sb="0" eb="1">
      <t>モ</t>
    </rPh>
    <rPh sb="1" eb="2">
      <t>コ</t>
    </rPh>
    <rPh sb="2" eb="4">
      <t>キカイ</t>
    </rPh>
    <rPh sb="4" eb="5">
      <t>トウ</t>
    </rPh>
    <rPh sb="5" eb="7">
      <t>シヨウ</t>
    </rPh>
    <rPh sb="7" eb="8">
      <t>トド</t>
    </rPh>
    <rPh sb="10" eb="12">
      <t>イドウ</t>
    </rPh>
    <rPh sb="12" eb="13">
      <t>シキ</t>
    </rPh>
    <rPh sb="18" eb="20">
      <t>シャリョウ</t>
    </rPh>
    <rPh sb="20" eb="22">
      <t>ケンセツ</t>
    </rPh>
    <rPh sb="22" eb="24">
      <t>キカイ</t>
    </rPh>
    <phoneticPr fontId="3"/>
  </si>
  <si>
    <t>　同上　整備一覧表</t>
    <rPh sb="1" eb="3">
      <t>ドウジョウ</t>
    </rPh>
    <rPh sb="4" eb="6">
      <t>セイビ</t>
    </rPh>
    <rPh sb="6" eb="8">
      <t>イチラン</t>
    </rPh>
    <rPh sb="8" eb="9">
      <t>ヒョウ</t>
    </rPh>
    <phoneticPr fontId="3"/>
  </si>
  <si>
    <t>持込機械等使用届
（電動工具・電気溶接機）</t>
    <rPh sb="0" eb="1">
      <t>モ</t>
    </rPh>
    <rPh sb="1" eb="2">
      <t>コ</t>
    </rPh>
    <rPh sb="2" eb="4">
      <t>キカイ</t>
    </rPh>
    <rPh sb="4" eb="5">
      <t>トウ</t>
    </rPh>
    <rPh sb="5" eb="7">
      <t>シヨウ</t>
    </rPh>
    <rPh sb="7" eb="8">
      <t>トド</t>
    </rPh>
    <rPh sb="10" eb="12">
      <t>デンドウ</t>
    </rPh>
    <rPh sb="12" eb="14">
      <t>コウグ</t>
    </rPh>
    <rPh sb="15" eb="17">
      <t>デンキ</t>
    </rPh>
    <rPh sb="17" eb="19">
      <t>ヨウセツ</t>
    </rPh>
    <rPh sb="19" eb="20">
      <t>キ</t>
    </rPh>
    <phoneticPr fontId="3"/>
  </si>
  <si>
    <t>作業手順書・作業計画書及び安全衛生計画書</t>
    <rPh sb="0" eb="2">
      <t>サギョウ</t>
    </rPh>
    <rPh sb="2" eb="4">
      <t>テジュン</t>
    </rPh>
    <rPh sb="4" eb="5">
      <t>ショ</t>
    </rPh>
    <rPh sb="6" eb="8">
      <t>サギョウ</t>
    </rPh>
    <rPh sb="8" eb="11">
      <t>ケイカクショ</t>
    </rPh>
    <rPh sb="11" eb="12">
      <t>オヨ</t>
    </rPh>
    <rPh sb="13" eb="15">
      <t>アンゼン</t>
    </rPh>
    <rPh sb="15" eb="17">
      <t>エイセイ</t>
    </rPh>
    <rPh sb="17" eb="20">
      <t>ケイカクショ</t>
    </rPh>
    <phoneticPr fontId="3"/>
  </si>
  <si>
    <t>職種</t>
    <phoneticPr fontId="3"/>
  </si>
  <si>
    <t>いいえ</t>
    <phoneticPr fontId="3"/>
  </si>
  <si>
    <t>受けていない</t>
    <phoneticPr fontId="3"/>
  </si>
  <si>
    <t>会社名</t>
    <phoneticPr fontId="3"/>
  </si>
  <si>
    <t>住所</t>
    <phoneticPr fontId="3"/>
  </si>
  <si>
    <t>担当者</t>
    <phoneticPr fontId="3"/>
  </si>
  <si>
    <t>新規入場日</t>
    <rPh sb="0" eb="2">
      <t>シンキ</t>
    </rPh>
    <rPh sb="2" eb="4">
      <t>ニュウジョウ</t>
    </rPh>
    <rPh sb="4" eb="5">
      <t>ビ</t>
    </rPh>
    <phoneticPr fontId="49"/>
  </si>
  <si>
    <t>新規入場者調査票</t>
    <rPh sb="0" eb="2">
      <t>シンキ</t>
    </rPh>
    <rPh sb="2" eb="4">
      <t>ニュウジョウ</t>
    </rPh>
    <rPh sb="4" eb="5">
      <t>シャ</t>
    </rPh>
    <rPh sb="5" eb="8">
      <t>チョウサヒョウ</t>
    </rPh>
    <phoneticPr fontId="49"/>
  </si>
  <si>
    <t>元　請
確認欄</t>
    <rPh sb="0" eb="1">
      <t>モト</t>
    </rPh>
    <rPh sb="2" eb="3">
      <t>ショウ</t>
    </rPh>
    <rPh sb="4" eb="6">
      <t>カクニン</t>
    </rPh>
    <rPh sb="6" eb="7">
      <t>ラン</t>
    </rPh>
    <phoneticPr fontId="49"/>
  </si>
  <si>
    <t>作業所</t>
    <rPh sb="0" eb="2">
      <t>サギョウ</t>
    </rPh>
    <rPh sb="2" eb="3">
      <t>ショ</t>
    </rPh>
    <phoneticPr fontId="49"/>
  </si>
  <si>
    <t>下記調査票の個人情報については、安全衛生管理及び緊急時の連絡・対応のために使用いたします。また、当社において厳重に管理し、法令に定める場合を除き、第三者には提供いたしません。不要となった時は、責任をもって処分いたします。</t>
    <rPh sb="0" eb="2">
      <t>カキ</t>
    </rPh>
    <rPh sb="2" eb="4">
      <t>チョウサ</t>
    </rPh>
    <rPh sb="4" eb="5">
      <t>ヒョウ</t>
    </rPh>
    <rPh sb="6" eb="8">
      <t>コジン</t>
    </rPh>
    <rPh sb="8" eb="10">
      <t>ジョウホウ</t>
    </rPh>
    <rPh sb="16" eb="18">
      <t>アンゼン</t>
    </rPh>
    <rPh sb="18" eb="20">
      <t>エイセイ</t>
    </rPh>
    <rPh sb="20" eb="22">
      <t>カンリ</t>
    </rPh>
    <rPh sb="22" eb="23">
      <t>オヨ</t>
    </rPh>
    <rPh sb="24" eb="27">
      <t>キンキュウジ</t>
    </rPh>
    <rPh sb="28" eb="30">
      <t>レンラク</t>
    </rPh>
    <rPh sb="31" eb="33">
      <t>タイオウ</t>
    </rPh>
    <rPh sb="37" eb="39">
      <t>シヨウ</t>
    </rPh>
    <rPh sb="48" eb="50">
      <t>トウシャ</t>
    </rPh>
    <rPh sb="54" eb="56">
      <t>ゲンジュウ</t>
    </rPh>
    <rPh sb="57" eb="59">
      <t>カンリ</t>
    </rPh>
    <rPh sb="61" eb="63">
      <t>ホウレイ</t>
    </rPh>
    <rPh sb="64" eb="65">
      <t>サダ</t>
    </rPh>
    <rPh sb="67" eb="69">
      <t>バアイ</t>
    </rPh>
    <rPh sb="70" eb="71">
      <t>ノゾ</t>
    </rPh>
    <rPh sb="73" eb="74">
      <t>ダイ</t>
    </rPh>
    <rPh sb="74" eb="76">
      <t>サンシャ</t>
    </rPh>
    <rPh sb="78" eb="80">
      <t>テイキョウ</t>
    </rPh>
    <rPh sb="87" eb="89">
      <t>フヨウ</t>
    </rPh>
    <rPh sb="93" eb="94">
      <t>トキ</t>
    </rPh>
    <rPh sb="96" eb="98">
      <t>セキニン</t>
    </rPh>
    <rPh sb="102" eb="104">
      <t>ショブン</t>
    </rPh>
    <phoneticPr fontId="49"/>
  </si>
  <si>
    <t>）歳</t>
    <rPh sb="1" eb="2">
      <t>サイ</t>
    </rPh>
    <phoneticPr fontId="49"/>
  </si>
  <si>
    <t>氏名</t>
    <rPh sb="0" eb="2">
      <t>シメイ</t>
    </rPh>
    <phoneticPr fontId="49"/>
  </si>
  <si>
    <t>TEL</t>
    <phoneticPr fontId="49"/>
  </si>
  <si>
    <t>緊　急　連　絡　先</t>
    <rPh sb="0" eb="1">
      <t>ミシト</t>
    </rPh>
    <rPh sb="2" eb="3">
      <t>キュウ</t>
    </rPh>
    <rPh sb="4" eb="5">
      <t>レン</t>
    </rPh>
    <rPh sb="6" eb="7">
      <t>ラク</t>
    </rPh>
    <rPh sb="8" eb="9">
      <t>サキ</t>
    </rPh>
    <phoneticPr fontId="49"/>
  </si>
  <si>
    <t>氏　名</t>
    <rPh sb="0" eb="1">
      <t>シ</t>
    </rPh>
    <rPh sb="2" eb="3">
      <t>メイ</t>
    </rPh>
    <phoneticPr fontId="49"/>
  </si>
  <si>
    <t>続柄</t>
    <rPh sb="0" eb="2">
      <t>ゾクガラ</t>
    </rPh>
    <phoneticPr fontId="49"/>
  </si>
  <si>
    <t>電話番号</t>
    <rPh sb="0" eb="2">
      <t>デンワ</t>
    </rPh>
    <rPh sb="2" eb="4">
      <t>バンゴウ</t>
    </rPh>
    <phoneticPr fontId="49"/>
  </si>
  <si>
    <t>現　住　所</t>
    <rPh sb="0" eb="1">
      <t>ウツツ</t>
    </rPh>
    <rPh sb="2" eb="3">
      <t>ジュウ</t>
    </rPh>
    <rPh sb="4" eb="5">
      <t>ショ</t>
    </rPh>
    <phoneticPr fontId="49"/>
  </si>
  <si>
    <t>&lt;あなたが働いている会社との関係&gt;</t>
    <rPh sb="5" eb="6">
      <t>ハタラ</t>
    </rPh>
    <rPh sb="10" eb="12">
      <t>カイシャ</t>
    </rPh>
    <rPh sb="14" eb="16">
      <t>カンケイ</t>
    </rPh>
    <phoneticPr fontId="49"/>
  </si>
  <si>
    <t>事業者名</t>
    <rPh sb="0" eb="3">
      <t>ジギョウシャ</t>
    </rPh>
    <rPh sb="3" eb="4">
      <t>メイ</t>
    </rPh>
    <phoneticPr fontId="49"/>
  </si>
  <si>
    <t>（一次）</t>
    <rPh sb="1" eb="3">
      <t>イチジ</t>
    </rPh>
    <phoneticPr fontId="49"/>
  </si>
  <si>
    <t>雇用年月日：</t>
    <rPh sb="0" eb="2">
      <t>コヨウ</t>
    </rPh>
    <rPh sb="2" eb="5">
      <t>ネンガッピ</t>
    </rPh>
    <phoneticPr fontId="49"/>
  </si>
  <si>
    <t>所属会社</t>
    <rPh sb="0" eb="2">
      <t>ショゾク</t>
    </rPh>
    <rPh sb="2" eb="4">
      <t>カイシャ</t>
    </rPh>
    <phoneticPr fontId="49"/>
  </si>
  <si>
    <t>雇用契約書</t>
    <rPh sb="0" eb="2">
      <t>コヨウ</t>
    </rPh>
    <rPh sb="2" eb="5">
      <t>ケイヤクショ</t>
    </rPh>
    <phoneticPr fontId="49"/>
  </si>
  <si>
    <t>職種：</t>
    <rPh sb="0" eb="2">
      <t>ショクシュ</t>
    </rPh>
    <phoneticPr fontId="49"/>
  </si>
  <si>
    <t>（アンケートにお答えください）</t>
    <rPh sb="8" eb="9">
      <t>コタ</t>
    </rPh>
    <phoneticPr fontId="49"/>
  </si>
  <si>
    <t>・あなたは一人親方・中小事業主ですか</t>
    <rPh sb="5" eb="7">
      <t>ヒトリ</t>
    </rPh>
    <rPh sb="7" eb="9">
      <t>オヤカタ</t>
    </rPh>
    <rPh sb="10" eb="12">
      <t>チュウショウ</t>
    </rPh>
    <rPh sb="12" eb="15">
      <t>ジギョウヌシ</t>
    </rPh>
    <phoneticPr fontId="49"/>
  </si>
  <si>
    <t>　１．に○を付けた方は、労災保険に特別加入していますか。</t>
    <rPh sb="6" eb="7">
      <t>ツ</t>
    </rPh>
    <rPh sb="9" eb="10">
      <t>カタ</t>
    </rPh>
    <rPh sb="12" eb="14">
      <t>ロウサイ</t>
    </rPh>
    <rPh sb="14" eb="16">
      <t>ホケン</t>
    </rPh>
    <rPh sb="17" eb="19">
      <t>トクベツ</t>
    </rPh>
    <rPh sb="19" eb="21">
      <t>カニュウ</t>
    </rPh>
    <phoneticPr fontId="49"/>
  </si>
  <si>
    <t>・あなたは健康診断を受けましたか。</t>
    <rPh sb="5" eb="7">
      <t>ケンコウ</t>
    </rPh>
    <rPh sb="7" eb="9">
      <t>シンダン</t>
    </rPh>
    <rPh sb="10" eb="11">
      <t>ウ</t>
    </rPh>
    <phoneticPr fontId="49"/>
  </si>
  <si>
    <t>・あなたの最近の健康状態はどうですか。</t>
    <rPh sb="5" eb="7">
      <t>サイキン</t>
    </rPh>
    <rPh sb="8" eb="10">
      <t>ケンコウ</t>
    </rPh>
    <rPh sb="10" eb="12">
      <t>ジョウタイ</t>
    </rPh>
    <phoneticPr fontId="49"/>
  </si>
  <si>
    <t>・この現場に来る前に事業主から送り出し教育を受けてきましたか。</t>
    <rPh sb="3" eb="5">
      <t>ゲンバ</t>
    </rPh>
    <rPh sb="6" eb="7">
      <t>ク</t>
    </rPh>
    <rPh sb="8" eb="9">
      <t>マエ</t>
    </rPh>
    <rPh sb="10" eb="13">
      <t>ジギョウヌシ</t>
    </rPh>
    <rPh sb="15" eb="16">
      <t>オク</t>
    </rPh>
    <rPh sb="17" eb="18">
      <t>ダ</t>
    </rPh>
    <rPh sb="19" eb="21">
      <t>キョウイク</t>
    </rPh>
    <rPh sb="22" eb="23">
      <t>ウ</t>
    </rPh>
    <phoneticPr fontId="49"/>
  </si>
  <si>
    <t>＜資格について＞</t>
    <rPh sb="1" eb="3">
      <t>シカク</t>
    </rPh>
    <phoneticPr fontId="49"/>
  </si>
  <si>
    <t>ガス溶接</t>
    <rPh sb="2" eb="4">
      <t>ヨウセツ</t>
    </rPh>
    <phoneticPr fontId="49"/>
  </si>
  <si>
    <t>玉掛け</t>
    <rPh sb="0" eb="2">
      <t>タマガ</t>
    </rPh>
    <phoneticPr fontId="49"/>
  </si>
  <si>
    <t>コンクリート破砕器</t>
    <rPh sb="6" eb="8">
      <t>ハサイ</t>
    </rPh>
    <rPh sb="8" eb="9">
      <t>キ</t>
    </rPh>
    <phoneticPr fontId="49"/>
  </si>
  <si>
    <t>地山の掘削</t>
    <rPh sb="0" eb="2">
      <t>ジヤマ</t>
    </rPh>
    <rPh sb="3" eb="5">
      <t>クッサク</t>
    </rPh>
    <phoneticPr fontId="49"/>
  </si>
  <si>
    <t>石綿</t>
    <rPh sb="0" eb="2">
      <t>セキメン</t>
    </rPh>
    <phoneticPr fontId="49"/>
  </si>
  <si>
    <t>有機溶剤</t>
    <rPh sb="0" eb="2">
      <t>ユウキ</t>
    </rPh>
    <rPh sb="2" eb="4">
      <t>ヨウザイ</t>
    </rPh>
    <phoneticPr fontId="49"/>
  </si>
  <si>
    <t>型枠支保工の組立て等</t>
    <rPh sb="0" eb="2">
      <t>カタワク</t>
    </rPh>
    <rPh sb="2" eb="5">
      <t>シホコウ</t>
    </rPh>
    <rPh sb="6" eb="8">
      <t>クミタテ</t>
    </rPh>
    <rPh sb="9" eb="10">
      <t>トウ</t>
    </rPh>
    <phoneticPr fontId="49"/>
  </si>
  <si>
    <t>足場の組立て等</t>
    <rPh sb="0" eb="2">
      <t>アシバ</t>
    </rPh>
    <rPh sb="3" eb="5">
      <t>クミタテ</t>
    </rPh>
    <rPh sb="6" eb="7">
      <t>トウ</t>
    </rPh>
    <phoneticPr fontId="49"/>
  </si>
  <si>
    <t>ボイラー取扱</t>
    <rPh sb="4" eb="6">
      <t>トリアツカ</t>
    </rPh>
    <phoneticPr fontId="49"/>
  </si>
  <si>
    <t>コンクリート造の工作物の解体等</t>
    <rPh sb="6" eb="7">
      <t>ゾウ</t>
    </rPh>
    <rPh sb="8" eb="11">
      <t>コウサクブツ</t>
    </rPh>
    <rPh sb="12" eb="14">
      <t>カイタイ</t>
    </rPh>
    <rPh sb="14" eb="15">
      <t>トウ</t>
    </rPh>
    <phoneticPr fontId="49"/>
  </si>
  <si>
    <t>酸素欠乏危険</t>
    <rPh sb="0" eb="2">
      <t>サンソ</t>
    </rPh>
    <rPh sb="2" eb="4">
      <t>ケツボウ</t>
    </rPh>
    <rPh sb="4" eb="6">
      <t>キケン</t>
    </rPh>
    <phoneticPr fontId="49"/>
  </si>
  <si>
    <t>酸素欠乏危険作業</t>
    <rPh sb="0" eb="2">
      <t>サンソ</t>
    </rPh>
    <rPh sb="2" eb="4">
      <t>ケツボウ</t>
    </rPh>
    <rPh sb="4" eb="6">
      <t>キケン</t>
    </rPh>
    <rPh sb="6" eb="8">
      <t>サギョウ</t>
    </rPh>
    <phoneticPr fontId="49"/>
  </si>
  <si>
    <t>3t未満の自走しない基礎工事用機械</t>
    <rPh sb="2" eb="4">
      <t>ミマン</t>
    </rPh>
    <rPh sb="5" eb="7">
      <t>ジソウ</t>
    </rPh>
    <rPh sb="10" eb="12">
      <t>キソ</t>
    </rPh>
    <rPh sb="12" eb="14">
      <t>コウジ</t>
    </rPh>
    <rPh sb="14" eb="15">
      <t>ヨウ</t>
    </rPh>
    <rPh sb="15" eb="17">
      <t>キカイ</t>
    </rPh>
    <phoneticPr fontId="49"/>
  </si>
  <si>
    <t>ｺﾝｸﾘｰﾄ打設用車両系建設機械</t>
    <rPh sb="6" eb="8">
      <t>ダセツ</t>
    </rPh>
    <rPh sb="8" eb="9">
      <t>ヨウ</t>
    </rPh>
    <rPh sb="9" eb="11">
      <t>シャリョウ</t>
    </rPh>
    <rPh sb="11" eb="12">
      <t>ケイ</t>
    </rPh>
    <rPh sb="12" eb="14">
      <t>ケンセツ</t>
    </rPh>
    <rPh sb="14" eb="16">
      <t>キカイ</t>
    </rPh>
    <phoneticPr fontId="49"/>
  </si>
  <si>
    <t>不整地運搬車（1t未満）</t>
    <rPh sb="0" eb="1">
      <t>フ</t>
    </rPh>
    <rPh sb="1" eb="3">
      <t>セイチ</t>
    </rPh>
    <rPh sb="3" eb="5">
      <t>ウンパン</t>
    </rPh>
    <rPh sb="5" eb="6">
      <t>クルマ</t>
    </rPh>
    <rPh sb="9" eb="11">
      <t>ミマン</t>
    </rPh>
    <phoneticPr fontId="49"/>
  </si>
  <si>
    <t>ボーリングマシン</t>
    <phoneticPr fontId="49"/>
  </si>
  <si>
    <t>ﾌｫｰｸﾘﾌﾄ（1t未満）</t>
    <rPh sb="10" eb="12">
      <t>ミマン</t>
    </rPh>
    <phoneticPr fontId="49"/>
  </si>
  <si>
    <t>巻き上げ機</t>
    <rPh sb="0" eb="1">
      <t>マ</t>
    </rPh>
    <rPh sb="2" eb="3">
      <t>ア</t>
    </rPh>
    <rPh sb="4" eb="5">
      <t>キ</t>
    </rPh>
    <phoneticPr fontId="49"/>
  </si>
  <si>
    <t>建設用リフト</t>
    <rPh sb="0" eb="3">
      <t>ケンセツヨウ</t>
    </rPh>
    <phoneticPr fontId="49"/>
  </si>
  <si>
    <t>アーク溶接等</t>
    <rPh sb="3" eb="5">
      <t>ヨウセツ</t>
    </rPh>
    <rPh sb="5" eb="6">
      <t>トウ</t>
    </rPh>
    <phoneticPr fontId="49"/>
  </si>
  <si>
    <t>研削といしの取替え等</t>
    <rPh sb="0" eb="2">
      <t>ケンサク</t>
    </rPh>
    <rPh sb="6" eb="8">
      <t>トリカ</t>
    </rPh>
    <rPh sb="9" eb="10">
      <t>トウ</t>
    </rPh>
    <phoneticPr fontId="49"/>
  </si>
  <si>
    <t>電気取扱</t>
    <rPh sb="0" eb="2">
      <t>デンキ</t>
    </rPh>
    <rPh sb="2" eb="4">
      <t>トリアツカ</t>
    </rPh>
    <phoneticPr fontId="49"/>
  </si>
  <si>
    <t>回答者直筆サイン</t>
    <rPh sb="0" eb="2">
      <t>カイトウ</t>
    </rPh>
    <rPh sb="2" eb="3">
      <t>シャ</t>
    </rPh>
    <rPh sb="3" eb="5">
      <t>ジキヒツ</t>
    </rPh>
    <phoneticPr fontId="49"/>
  </si>
  <si>
    <t>技能講習
（作業主任者・作業者）</t>
    <phoneticPr fontId="49"/>
  </si>
  <si>
    <t>技能講習
（運転士）</t>
    <phoneticPr fontId="49"/>
  </si>
  <si>
    <t>ローラー</t>
    <phoneticPr fontId="49"/>
  </si>
  <si>
    <t>ゴンドラ</t>
    <phoneticPr fontId="49"/>
  </si>
  <si>
    <t>＜あなたの知ってる業者を紹介してください＞（業種は問いません）</t>
    <phoneticPr fontId="49"/>
  </si>
  <si>
    <t>はい　　　　　　</t>
    <phoneticPr fontId="3"/>
  </si>
  <si>
    <t>している　　　</t>
    <phoneticPr fontId="3"/>
  </si>
  <si>
    <t>未加入</t>
    <phoneticPr fontId="3"/>
  </si>
  <si>
    <t>）</t>
    <phoneticPr fontId="3"/>
  </si>
  <si>
    <t>受けた（</t>
    <phoneticPr fontId="3"/>
  </si>
  <si>
    <t>あまりよくない</t>
    <phoneticPr fontId="3"/>
  </si>
  <si>
    <t>まあまあである</t>
    <phoneticPr fontId="3"/>
  </si>
  <si>
    <t>よい</t>
    <phoneticPr fontId="3"/>
  </si>
  <si>
    <t>取り交わし済み</t>
    <phoneticPr fontId="3"/>
  </si>
  <si>
    <t>未　だ</t>
    <phoneticPr fontId="3"/>
  </si>
  <si>
    <t>その他（</t>
    <rPh sb="2" eb="3">
      <t>タ</t>
    </rPh>
    <phoneticPr fontId="49"/>
  </si>
  <si>
    <t>携帯</t>
    <rPh sb="0" eb="2">
      <t>ケイタイ</t>
    </rPh>
    <phoneticPr fontId="49"/>
  </si>
  <si>
    <t>新規入場者調査票</t>
    <rPh sb="0" eb="2">
      <t>シンキ</t>
    </rPh>
    <rPh sb="2" eb="4">
      <t>ニュウジョウ</t>
    </rPh>
    <rPh sb="4" eb="5">
      <t>シャ</t>
    </rPh>
    <rPh sb="5" eb="8">
      <t>チョウサヒョウ</t>
    </rPh>
    <phoneticPr fontId="3"/>
  </si>
  <si>
    <t>新規入場時に、都度提出</t>
    <rPh sb="0" eb="2">
      <t>シンキ</t>
    </rPh>
    <rPh sb="2" eb="4">
      <t>ニュウジョウ</t>
    </rPh>
    <rPh sb="4" eb="5">
      <t>ジ</t>
    </rPh>
    <rPh sb="7" eb="9">
      <t>ツド</t>
    </rPh>
    <rPh sb="9" eb="11">
      <t>テイシュツ</t>
    </rPh>
    <phoneticPr fontId="3"/>
  </si>
  <si>
    <t>年　　　　月　　　　日</t>
    <rPh sb="0" eb="1">
      <t>ネン</t>
    </rPh>
    <rPh sb="5" eb="6">
      <t>ガツ</t>
    </rPh>
    <rPh sb="10" eb="11">
      <t>ニチ</t>
    </rPh>
    <phoneticPr fontId="49"/>
  </si>
  <si>
    <t>※記載内容に追加・変更がある場合は遅滞無くその都度再提出してください。</t>
    <rPh sb="1" eb="3">
      <t>キサイ</t>
    </rPh>
    <rPh sb="3" eb="5">
      <t>ナイヨウ</t>
    </rPh>
    <rPh sb="6" eb="8">
      <t>ツイカ</t>
    </rPh>
    <rPh sb="9" eb="11">
      <t>ヘンコウ</t>
    </rPh>
    <rPh sb="14" eb="16">
      <t>バアイ</t>
    </rPh>
    <rPh sb="17" eb="19">
      <t>チタイ</t>
    </rPh>
    <rPh sb="19" eb="20">
      <t>ナ</t>
    </rPh>
    <rPh sb="23" eb="25">
      <t>ツド</t>
    </rPh>
    <rPh sb="25" eb="28">
      <t>サイテイシュツ</t>
    </rPh>
    <phoneticPr fontId="3"/>
  </si>
  <si>
    <t>持込時の点検表</t>
    <rPh sb="0" eb="2">
      <t>モチコ</t>
    </rPh>
    <rPh sb="2" eb="3">
      <t>ジ</t>
    </rPh>
    <rPh sb="4" eb="6">
      <t>テンケン</t>
    </rPh>
    <rPh sb="6" eb="7">
      <t>ヒョウ</t>
    </rPh>
    <phoneticPr fontId="49"/>
  </si>
  <si>
    <t>所有会社名</t>
    <rPh sb="0" eb="2">
      <t>ショユウ</t>
    </rPh>
    <rPh sb="2" eb="5">
      <t>カイシャメイ</t>
    </rPh>
    <phoneticPr fontId="49"/>
  </si>
  <si>
    <t>代表者名</t>
    <rPh sb="0" eb="3">
      <t>ダイヒョウシャ</t>
    </rPh>
    <rPh sb="3" eb="4">
      <t>メイ</t>
    </rPh>
    <phoneticPr fontId="49"/>
  </si>
  <si>
    <t>移動式クレーン</t>
    <rPh sb="0" eb="2">
      <t>イドウ</t>
    </rPh>
    <rPh sb="2" eb="3">
      <t>シキ</t>
    </rPh>
    <phoneticPr fontId="49"/>
  </si>
  <si>
    <t>等</t>
    <rPh sb="0" eb="1">
      <t>トウ</t>
    </rPh>
    <phoneticPr fontId="49"/>
  </si>
  <si>
    <t>使用届</t>
    <rPh sb="0" eb="2">
      <t>シヨウ</t>
    </rPh>
    <rPh sb="2" eb="3">
      <t>トドケ</t>
    </rPh>
    <phoneticPr fontId="49"/>
  </si>
  <si>
    <t>車両系建設機械</t>
    <rPh sb="0" eb="2">
      <t>シャリョウ</t>
    </rPh>
    <rPh sb="2" eb="3">
      <t>ケイ</t>
    </rPh>
    <rPh sb="3" eb="5">
      <t>ケンセツ</t>
    </rPh>
    <rPh sb="5" eb="7">
      <t>キカイ</t>
    </rPh>
    <phoneticPr fontId="49"/>
  </si>
  <si>
    <t>移動式クレーン等</t>
    <rPh sb="0" eb="2">
      <t>イドウ</t>
    </rPh>
    <rPh sb="2" eb="3">
      <t>シキ</t>
    </rPh>
    <rPh sb="7" eb="8">
      <t>トウ</t>
    </rPh>
    <phoneticPr fontId="49"/>
  </si>
  <si>
    <t>車両系建設機械等</t>
    <rPh sb="0" eb="2">
      <t>シャリョウ</t>
    </rPh>
    <rPh sb="2" eb="3">
      <t>ケイ</t>
    </rPh>
    <rPh sb="3" eb="5">
      <t>ケンセツ</t>
    </rPh>
    <rPh sb="5" eb="7">
      <t>キカイ</t>
    </rPh>
    <rPh sb="7" eb="8">
      <t>トウ</t>
    </rPh>
    <phoneticPr fontId="49"/>
  </si>
  <si>
    <t>点検事項</t>
    <rPh sb="0" eb="2">
      <t>テンケン</t>
    </rPh>
    <rPh sb="2" eb="4">
      <t>ジコウ</t>
    </rPh>
    <phoneticPr fontId="49"/>
  </si>
  <si>
    <t>点検結果</t>
    <rPh sb="0" eb="2">
      <t>テンケン</t>
    </rPh>
    <rPh sb="2" eb="4">
      <t>ケッカ</t>
    </rPh>
    <phoneticPr fontId="49"/>
  </si>
  <si>
    <t>(a)</t>
    <phoneticPr fontId="49"/>
  </si>
  <si>
    <t>(b)</t>
    <phoneticPr fontId="49"/>
  </si>
  <si>
    <t>一次会社名</t>
    <rPh sb="0" eb="2">
      <t>イチジ</t>
    </rPh>
    <rPh sb="2" eb="5">
      <t>カイシャメイ</t>
    </rPh>
    <phoneticPr fontId="49"/>
  </si>
  <si>
    <t>Ａクレーン部（上部旋回体）</t>
    <rPh sb="5" eb="6">
      <t>ブ</t>
    </rPh>
    <rPh sb="7" eb="9">
      <t>ジョウブ</t>
    </rPh>
    <rPh sb="9" eb="11">
      <t>センカイ</t>
    </rPh>
    <rPh sb="11" eb="12">
      <t>タイ</t>
    </rPh>
    <phoneticPr fontId="49"/>
  </si>
  <si>
    <t>安全装置</t>
    <rPh sb="0" eb="2">
      <t>アンゼン</t>
    </rPh>
    <rPh sb="2" eb="4">
      <t>ソウチ</t>
    </rPh>
    <phoneticPr fontId="49"/>
  </si>
  <si>
    <t>巻過防止装置</t>
    <rPh sb="0" eb="1">
      <t>マ</t>
    </rPh>
    <rPh sb="1" eb="2">
      <t>ス</t>
    </rPh>
    <rPh sb="2" eb="4">
      <t>ボウシ</t>
    </rPh>
    <rPh sb="4" eb="6">
      <t>ソウチ</t>
    </rPh>
    <phoneticPr fontId="49"/>
  </si>
  <si>
    <t>Ｄ安全装置</t>
    <rPh sb="1" eb="3">
      <t>アンゼン</t>
    </rPh>
    <rPh sb="3" eb="5">
      <t>ソウチ</t>
    </rPh>
    <phoneticPr fontId="49"/>
  </si>
  <si>
    <t>各種ロック</t>
    <rPh sb="0" eb="2">
      <t>カクシュ</t>
    </rPh>
    <phoneticPr fontId="49"/>
  </si>
  <si>
    <t>旋回</t>
    <rPh sb="0" eb="2">
      <t>センカイ</t>
    </rPh>
    <phoneticPr fontId="49"/>
  </si>
  <si>
    <t>過負荷防止装置</t>
    <rPh sb="0" eb="3">
      <t>カフカ</t>
    </rPh>
    <rPh sb="3" eb="5">
      <t>ボウシ</t>
    </rPh>
    <rPh sb="5" eb="7">
      <t>ソウチ</t>
    </rPh>
    <phoneticPr fontId="49"/>
  </si>
  <si>
    <t>バケット</t>
    <phoneticPr fontId="49"/>
  </si>
  <si>
    <t>所長名</t>
    <rPh sb="0" eb="2">
      <t>ショチョウ</t>
    </rPh>
    <rPh sb="2" eb="3">
      <t>メイ</t>
    </rPh>
    <phoneticPr fontId="49"/>
  </si>
  <si>
    <t>持込会社名</t>
    <rPh sb="0" eb="2">
      <t>モチコ</t>
    </rPh>
    <rPh sb="2" eb="5">
      <t>カイシャメイ</t>
    </rPh>
    <phoneticPr fontId="49"/>
  </si>
  <si>
    <t>フックのはずれ止め</t>
    <rPh sb="7" eb="8">
      <t>ド</t>
    </rPh>
    <phoneticPr fontId="49"/>
  </si>
  <si>
    <t>ブーム・アーム</t>
    <phoneticPr fontId="49"/>
  </si>
  <si>
    <t>（</t>
    <phoneticPr fontId="49"/>
  </si>
  <si>
    <t>起伏制御装置</t>
    <rPh sb="0" eb="2">
      <t>キフク</t>
    </rPh>
    <rPh sb="2" eb="4">
      <t>セイギョ</t>
    </rPh>
    <rPh sb="4" eb="6">
      <t>ソウチ</t>
    </rPh>
    <phoneticPr fontId="49"/>
  </si>
  <si>
    <t>旋回警報装置</t>
    <rPh sb="0" eb="2">
      <t>センカイ</t>
    </rPh>
    <rPh sb="2" eb="4">
      <t>ケイホウ</t>
    </rPh>
    <rPh sb="4" eb="6">
      <t>ソウチ</t>
    </rPh>
    <phoneticPr fontId="49"/>
  </si>
  <si>
    <t>制御装置・作業装置</t>
    <rPh sb="0" eb="2">
      <t>セイギョ</t>
    </rPh>
    <rPh sb="2" eb="4">
      <t>ソウチ</t>
    </rPh>
    <rPh sb="5" eb="7">
      <t>サギョウ</t>
    </rPh>
    <rPh sb="7" eb="9">
      <t>ソウチ</t>
    </rPh>
    <phoneticPr fontId="49"/>
  </si>
  <si>
    <t>主巻・補巻</t>
    <rPh sb="0" eb="2">
      <t>シュマキ</t>
    </rPh>
    <rPh sb="3" eb="4">
      <t>ホ</t>
    </rPh>
    <rPh sb="4" eb="5">
      <t>マ</t>
    </rPh>
    <phoneticPr fontId="49"/>
  </si>
  <si>
    <t>電話</t>
    <rPh sb="0" eb="2">
      <t>デンワ</t>
    </rPh>
    <phoneticPr fontId="49"/>
  </si>
  <si>
    <t>起伏・旋回</t>
    <rPh sb="0" eb="2">
      <t>キフク</t>
    </rPh>
    <rPh sb="3" eb="5">
      <t>センカイ</t>
    </rPh>
    <phoneticPr fontId="49"/>
  </si>
  <si>
    <t>警報装置</t>
    <rPh sb="0" eb="2">
      <t>ケイホウ</t>
    </rPh>
    <rPh sb="2" eb="4">
      <t>ソウチ</t>
    </rPh>
    <phoneticPr fontId="49"/>
  </si>
  <si>
    <t>クラッチ</t>
    <phoneticPr fontId="49"/>
  </si>
  <si>
    <t>アウトリガー</t>
    <phoneticPr fontId="49"/>
  </si>
  <si>
    <t>ブレーキ・ロック</t>
    <phoneticPr fontId="49"/>
  </si>
  <si>
    <t>ヘッドガード</t>
    <phoneticPr fontId="49"/>
  </si>
  <si>
    <t>このたび、下記機械等を裏面の点検表により、点検整備のうえ持込・使用しますので、お届けします。なお、使用に際しては関係法令に定められた事項を遵守します。</t>
    <rPh sb="5" eb="7">
      <t>カキ</t>
    </rPh>
    <rPh sb="7" eb="9">
      <t>キカイ</t>
    </rPh>
    <rPh sb="9" eb="10">
      <t>トウ</t>
    </rPh>
    <rPh sb="11" eb="13">
      <t>ウラメン</t>
    </rPh>
    <rPh sb="14" eb="16">
      <t>テンケン</t>
    </rPh>
    <rPh sb="16" eb="17">
      <t>ヒョウ</t>
    </rPh>
    <rPh sb="21" eb="23">
      <t>テンケン</t>
    </rPh>
    <rPh sb="23" eb="25">
      <t>セイビ</t>
    </rPh>
    <rPh sb="28" eb="30">
      <t>モチコ</t>
    </rPh>
    <rPh sb="31" eb="33">
      <t>シヨウ</t>
    </rPh>
    <rPh sb="40" eb="41">
      <t>トド</t>
    </rPh>
    <rPh sb="49" eb="51">
      <t>シヨウ</t>
    </rPh>
    <rPh sb="52" eb="53">
      <t>サイ</t>
    </rPh>
    <rPh sb="56" eb="58">
      <t>カンケイ</t>
    </rPh>
    <rPh sb="58" eb="60">
      <t>ホウレイ</t>
    </rPh>
    <rPh sb="61" eb="62">
      <t>サダ</t>
    </rPh>
    <rPh sb="66" eb="68">
      <t>ジコウ</t>
    </rPh>
    <rPh sb="69" eb="71">
      <t>ジュンシュ</t>
    </rPh>
    <phoneticPr fontId="49"/>
  </si>
  <si>
    <t>ジブ</t>
    <phoneticPr fontId="49"/>
  </si>
  <si>
    <t>照明</t>
    <rPh sb="0" eb="2">
      <t>ショウメイ</t>
    </rPh>
    <phoneticPr fontId="49"/>
  </si>
  <si>
    <t>清車</t>
    <rPh sb="0" eb="1">
      <t>シン</t>
    </rPh>
    <rPh sb="1" eb="2">
      <t>クルマ</t>
    </rPh>
    <phoneticPr fontId="49"/>
  </si>
  <si>
    <t>Ｅ作業装置</t>
    <rPh sb="1" eb="3">
      <t>サギョウ</t>
    </rPh>
    <rPh sb="3" eb="5">
      <t>ソウチ</t>
    </rPh>
    <phoneticPr fontId="49"/>
  </si>
  <si>
    <t>操作装置</t>
    <rPh sb="0" eb="2">
      <t>ソウサ</t>
    </rPh>
    <rPh sb="2" eb="4">
      <t>ソウチ</t>
    </rPh>
    <phoneticPr fontId="49"/>
  </si>
  <si>
    <t>フック・バケット</t>
    <phoneticPr fontId="49"/>
  </si>
  <si>
    <t>バケット・ブレード</t>
    <phoneticPr fontId="49"/>
  </si>
  <si>
    <t>使用会社名</t>
    <rPh sb="0" eb="2">
      <t>シヨウ</t>
    </rPh>
    <rPh sb="2" eb="5">
      <t>カイシャメイ</t>
    </rPh>
    <phoneticPr fontId="49"/>
  </si>
  <si>
    <t>ワイヤロープ・チェーン</t>
    <phoneticPr fontId="49"/>
  </si>
  <si>
    <t>ブーム・アーム</t>
    <phoneticPr fontId="49"/>
  </si>
  <si>
    <t>玉掛用具</t>
    <rPh sb="0" eb="1">
      <t>タマ</t>
    </rPh>
    <rPh sb="1" eb="2">
      <t>カ</t>
    </rPh>
    <rPh sb="2" eb="4">
      <t>ヨウグ</t>
    </rPh>
    <phoneticPr fontId="49"/>
  </si>
  <si>
    <t>その他</t>
    <rPh sb="2" eb="3">
      <t>タ</t>
    </rPh>
    <phoneticPr fontId="49"/>
  </si>
  <si>
    <t>リーダ</t>
    <phoneticPr fontId="49"/>
  </si>
  <si>
    <t>性能表示</t>
    <rPh sb="0" eb="2">
      <t>セイノウ</t>
    </rPh>
    <rPh sb="2" eb="4">
      <t>ヒョウジ</t>
    </rPh>
    <phoneticPr fontId="49"/>
  </si>
  <si>
    <t>ﾊﾝﾏ･ｵｰｶﾞ・ﾊﾞｲﾌﾞﾛ</t>
    <phoneticPr fontId="49"/>
  </si>
  <si>
    <t>名称</t>
    <rPh sb="0" eb="2">
      <t>メイショウ</t>
    </rPh>
    <phoneticPr fontId="49"/>
  </si>
  <si>
    <t>メーカー</t>
    <phoneticPr fontId="49"/>
  </si>
  <si>
    <t>規格・性能</t>
    <rPh sb="0" eb="2">
      <t>キカク</t>
    </rPh>
    <rPh sb="3" eb="5">
      <t>セイノウ</t>
    </rPh>
    <phoneticPr fontId="49"/>
  </si>
  <si>
    <t>製造年</t>
    <rPh sb="0" eb="2">
      <t>セイゾウ</t>
    </rPh>
    <rPh sb="2" eb="3">
      <t>ネン</t>
    </rPh>
    <phoneticPr fontId="49"/>
  </si>
  <si>
    <t>管理番号
（整理番号）</t>
    <rPh sb="0" eb="2">
      <t>カンリ</t>
    </rPh>
    <rPh sb="2" eb="4">
      <t>バンゴウ</t>
    </rPh>
    <rPh sb="6" eb="8">
      <t>セイリ</t>
    </rPh>
    <rPh sb="8" eb="10">
      <t>バンゴウ</t>
    </rPh>
    <phoneticPr fontId="49"/>
  </si>
  <si>
    <t>油圧駆動装置</t>
    <rPh sb="0" eb="2">
      <t>ユアツ</t>
    </rPh>
    <rPh sb="2" eb="4">
      <t>クドウ</t>
    </rPh>
    <rPh sb="4" eb="6">
      <t>ソウチ</t>
    </rPh>
    <phoneticPr fontId="49"/>
  </si>
  <si>
    <t>Ｂ車両部（下部走行体）</t>
    <rPh sb="1" eb="3">
      <t>シャリョウ</t>
    </rPh>
    <rPh sb="3" eb="4">
      <t>ブ</t>
    </rPh>
    <rPh sb="5" eb="7">
      <t>カブ</t>
    </rPh>
    <rPh sb="7" eb="9">
      <t>ソウコウ</t>
    </rPh>
    <rPh sb="9" eb="10">
      <t>タイ</t>
    </rPh>
    <phoneticPr fontId="49"/>
  </si>
  <si>
    <t>走行部</t>
    <rPh sb="0" eb="2">
      <t>ソウコウ</t>
    </rPh>
    <rPh sb="2" eb="3">
      <t>ブ</t>
    </rPh>
    <phoneticPr fontId="49"/>
  </si>
  <si>
    <t>ブレーキ</t>
    <phoneticPr fontId="49"/>
  </si>
  <si>
    <t>ワイヤロープ・チェーン</t>
    <phoneticPr fontId="49"/>
  </si>
  <si>
    <t>機械</t>
    <rPh sb="0" eb="2">
      <t>キカイ</t>
    </rPh>
    <phoneticPr fontId="49"/>
  </si>
  <si>
    <t>吊り具等</t>
    <rPh sb="0" eb="1">
      <t>ツ</t>
    </rPh>
    <rPh sb="2" eb="3">
      <t>グ</t>
    </rPh>
    <rPh sb="3" eb="4">
      <t>トウ</t>
    </rPh>
    <phoneticPr fontId="49"/>
  </si>
  <si>
    <t>ハンドル</t>
    <phoneticPr fontId="49"/>
  </si>
  <si>
    <t>滑車</t>
    <rPh sb="0" eb="2">
      <t>カッシャ</t>
    </rPh>
    <phoneticPr fontId="49"/>
  </si>
  <si>
    <t>持込年月日</t>
    <rPh sb="0" eb="2">
      <t>モチコミ</t>
    </rPh>
    <rPh sb="2" eb="5">
      <t>ネンガッピ</t>
    </rPh>
    <phoneticPr fontId="49"/>
  </si>
  <si>
    <t>使用場所</t>
    <rPh sb="0" eb="2">
      <t>シヨウ</t>
    </rPh>
    <rPh sb="2" eb="4">
      <t>バショ</t>
    </rPh>
    <phoneticPr fontId="49"/>
  </si>
  <si>
    <t>型枠組立現場</t>
    <rPh sb="0" eb="2">
      <t>カタワク</t>
    </rPh>
    <rPh sb="2" eb="4">
      <t>クミタテ</t>
    </rPh>
    <rPh sb="4" eb="6">
      <t>ゲンバ</t>
    </rPh>
    <phoneticPr fontId="49"/>
  </si>
  <si>
    <t>自社・リースの区分</t>
    <rPh sb="0" eb="2">
      <t>ジシャ</t>
    </rPh>
    <rPh sb="7" eb="9">
      <t>クブン</t>
    </rPh>
    <phoneticPr fontId="49"/>
  </si>
  <si>
    <t>タイヤ</t>
    <phoneticPr fontId="49"/>
  </si>
  <si>
    <t>Ｆ走行部</t>
    <rPh sb="1" eb="3">
      <t>ソウコウ</t>
    </rPh>
    <rPh sb="3" eb="4">
      <t>ブ</t>
    </rPh>
    <phoneticPr fontId="49"/>
  </si>
  <si>
    <t>クローラ</t>
    <phoneticPr fontId="49"/>
  </si>
  <si>
    <t>駐車ブレーキ</t>
    <rPh sb="0" eb="2">
      <t>チュウシャ</t>
    </rPh>
    <phoneticPr fontId="49"/>
  </si>
  <si>
    <t>搬出予定年月日</t>
    <rPh sb="0" eb="2">
      <t>ハンシュツ</t>
    </rPh>
    <rPh sb="2" eb="4">
      <t>ヨテイ</t>
    </rPh>
    <rPh sb="4" eb="7">
      <t>ネンガッピ</t>
    </rPh>
    <phoneticPr fontId="49"/>
  </si>
  <si>
    <t>自社　・　リース</t>
    <rPh sb="0" eb="2">
      <t>ジシャ</t>
    </rPh>
    <phoneticPr fontId="49"/>
  </si>
  <si>
    <t>安全装置等</t>
    <rPh sb="0" eb="2">
      <t>アンゼン</t>
    </rPh>
    <rPh sb="2" eb="4">
      <t>ソウチ</t>
    </rPh>
    <rPh sb="4" eb="5">
      <t>トウ</t>
    </rPh>
    <phoneticPr fontId="49"/>
  </si>
  <si>
    <t>各種ミラー</t>
    <rPh sb="0" eb="2">
      <t>カクシュ</t>
    </rPh>
    <phoneticPr fontId="49"/>
  </si>
  <si>
    <t>クラッチ</t>
    <phoneticPr fontId="49"/>
  </si>
  <si>
    <t>運転者
（取扱者）</t>
    <rPh sb="0" eb="3">
      <t>ウンテンシャ</t>
    </rPh>
    <rPh sb="5" eb="7">
      <t>トリアツカ</t>
    </rPh>
    <rPh sb="7" eb="8">
      <t>シャ</t>
    </rPh>
    <phoneticPr fontId="49"/>
  </si>
  <si>
    <t>資格の種類</t>
    <rPh sb="0" eb="2">
      <t>シカク</t>
    </rPh>
    <rPh sb="3" eb="5">
      <t>シュルイ</t>
    </rPh>
    <phoneticPr fontId="49"/>
  </si>
  <si>
    <t>方向指示器</t>
    <rPh sb="0" eb="2">
      <t>ホウコウ</t>
    </rPh>
    <rPh sb="2" eb="5">
      <t>シジキ</t>
    </rPh>
    <phoneticPr fontId="49"/>
  </si>
  <si>
    <t>操縦装置</t>
    <rPh sb="0" eb="2">
      <t>ソウジュウ</t>
    </rPh>
    <rPh sb="2" eb="4">
      <t>ソウチ</t>
    </rPh>
    <phoneticPr fontId="49"/>
  </si>
  <si>
    <t>（正）</t>
    <rPh sb="1" eb="2">
      <t>セイ</t>
    </rPh>
    <phoneticPr fontId="49"/>
  </si>
  <si>
    <t>前後照灯</t>
    <rPh sb="0" eb="2">
      <t>ゼンゴ</t>
    </rPh>
    <rPh sb="2" eb="3">
      <t>ショウ</t>
    </rPh>
    <rPh sb="3" eb="4">
      <t>ヒ</t>
    </rPh>
    <phoneticPr fontId="49"/>
  </si>
  <si>
    <t>タイヤ・鉄輪</t>
    <rPh sb="4" eb="5">
      <t>テツ</t>
    </rPh>
    <rPh sb="5" eb="6">
      <t>リン</t>
    </rPh>
    <phoneticPr fontId="49"/>
  </si>
  <si>
    <t>左折プロテクター</t>
    <rPh sb="0" eb="2">
      <t>サセツ</t>
    </rPh>
    <phoneticPr fontId="49"/>
  </si>
  <si>
    <t>クローラ</t>
    <phoneticPr fontId="49"/>
  </si>
  <si>
    <t>（副）</t>
    <rPh sb="1" eb="2">
      <t>フク</t>
    </rPh>
    <phoneticPr fontId="49"/>
  </si>
  <si>
    <t>アウトリガー</t>
    <phoneticPr fontId="49"/>
  </si>
  <si>
    <t>Ｇ電気装置</t>
    <rPh sb="1" eb="3">
      <t>デンキ</t>
    </rPh>
    <rPh sb="3" eb="5">
      <t>ソウチ</t>
    </rPh>
    <phoneticPr fontId="49"/>
  </si>
  <si>
    <t>配電盤</t>
    <rPh sb="0" eb="3">
      <t>ハイデンバン</t>
    </rPh>
    <phoneticPr fontId="49"/>
  </si>
  <si>
    <t>昇降装置</t>
    <rPh sb="0" eb="2">
      <t>ショウコウ</t>
    </rPh>
    <rPh sb="2" eb="4">
      <t>ソウチ</t>
    </rPh>
    <phoneticPr fontId="49"/>
  </si>
  <si>
    <t>配線</t>
    <rPh sb="0" eb="2">
      <t>ハイセン</t>
    </rPh>
    <phoneticPr fontId="49"/>
  </si>
  <si>
    <t>有効期限
自主検査</t>
    <rPh sb="0" eb="2">
      <t>ユウコウ</t>
    </rPh>
    <rPh sb="2" eb="4">
      <t>キゲン</t>
    </rPh>
    <rPh sb="5" eb="7">
      <t>ジシュ</t>
    </rPh>
    <rPh sb="7" eb="9">
      <t>ケンサ</t>
    </rPh>
    <phoneticPr fontId="49"/>
  </si>
  <si>
    <t>定期</t>
    <rPh sb="0" eb="2">
      <t>テイキ</t>
    </rPh>
    <phoneticPr fontId="49"/>
  </si>
  <si>
    <t>年次</t>
    <rPh sb="0" eb="2">
      <t>ネンジ</t>
    </rPh>
    <phoneticPr fontId="49"/>
  </si>
  <si>
    <t>移動式クレーン等の性能検査有効期限</t>
    <rPh sb="0" eb="2">
      <t>イドウ</t>
    </rPh>
    <rPh sb="2" eb="3">
      <t>シキ</t>
    </rPh>
    <rPh sb="7" eb="8">
      <t>トウ</t>
    </rPh>
    <rPh sb="9" eb="11">
      <t>セイノウ</t>
    </rPh>
    <rPh sb="11" eb="13">
      <t>ケンサ</t>
    </rPh>
    <rPh sb="13" eb="15">
      <t>ユウコウ</t>
    </rPh>
    <rPh sb="15" eb="17">
      <t>キゲン</t>
    </rPh>
    <phoneticPr fontId="49"/>
  </si>
  <si>
    <t>自動車
検査証
有効期限</t>
    <rPh sb="0" eb="3">
      <t>ジドウシャ</t>
    </rPh>
    <rPh sb="4" eb="6">
      <t>ケンサ</t>
    </rPh>
    <rPh sb="6" eb="7">
      <t>ショウ</t>
    </rPh>
    <rPh sb="8" eb="10">
      <t>ユウコウ</t>
    </rPh>
    <rPh sb="10" eb="12">
      <t>キゲン</t>
    </rPh>
    <phoneticPr fontId="49"/>
  </si>
  <si>
    <t>ベッセル</t>
    <phoneticPr fontId="49"/>
  </si>
  <si>
    <t>絶縁</t>
    <rPh sb="0" eb="2">
      <t>ゼツエン</t>
    </rPh>
    <phoneticPr fontId="49"/>
  </si>
  <si>
    <t>後方監視装置</t>
    <rPh sb="0" eb="2">
      <t>コウホウ</t>
    </rPh>
    <rPh sb="2" eb="4">
      <t>カンシ</t>
    </rPh>
    <rPh sb="4" eb="6">
      <t>ソウチ</t>
    </rPh>
    <phoneticPr fontId="49"/>
  </si>
  <si>
    <t>アース</t>
    <phoneticPr fontId="49"/>
  </si>
  <si>
    <t>月次</t>
    <rPh sb="0" eb="2">
      <t>ゲツジ</t>
    </rPh>
    <phoneticPr fontId="49"/>
  </si>
  <si>
    <t>Ｃゴンドラ</t>
    <phoneticPr fontId="49"/>
  </si>
  <si>
    <t>突りょう</t>
    <rPh sb="0" eb="1">
      <t>トツ</t>
    </rPh>
    <phoneticPr fontId="49"/>
  </si>
  <si>
    <t>作業床</t>
    <rPh sb="0" eb="2">
      <t>サギョウ</t>
    </rPh>
    <rPh sb="2" eb="3">
      <t>ユカ</t>
    </rPh>
    <phoneticPr fontId="49"/>
  </si>
  <si>
    <t>Ｈその他</t>
    <rPh sb="3" eb="4">
      <t>タ</t>
    </rPh>
    <phoneticPr fontId="49"/>
  </si>
  <si>
    <t>特定</t>
    <rPh sb="0" eb="2">
      <t>トクテイ</t>
    </rPh>
    <phoneticPr fontId="49"/>
  </si>
  <si>
    <t>電気装置</t>
    <rPh sb="0" eb="2">
      <t>デンキ</t>
    </rPh>
    <rPh sb="2" eb="4">
      <t>ソウチ</t>
    </rPh>
    <phoneticPr fontId="49"/>
  </si>
  <si>
    <t>任意保険</t>
    <rPh sb="0" eb="2">
      <t>ニンイ</t>
    </rPh>
    <rPh sb="2" eb="4">
      <t>ホケン</t>
    </rPh>
    <phoneticPr fontId="49"/>
  </si>
  <si>
    <t>加入額</t>
    <rPh sb="0" eb="2">
      <t>カニュウ</t>
    </rPh>
    <rPh sb="2" eb="3">
      <t>ガク</t>
    </rPh>
    <phoneticPr fontId="49"/>
  </si>
  <si>
    <t>対人</t>
    <rPh sb="0" eb="2">
      <t>タイジン</t>
    </rPh>
    <phoneticPr fontId="49"/>
  </si>
  <si>
    <t>千円</t>
    <rPh sb="0" eb="2">
      <t>センエン</t>
    </rPh>
    <phoneticPr fontId="49"/>
  </si>
  <si>
    <t>搭乗者</t>
    <rPh sb="0" eb="3">
      <t>トウジョウシャ</t>
    </rPh>
    <phoneticPr fontId="49"/>
  </si>
  <si>
    <t>有効期限</t>
    <rPh sb="0" eb="2">
      <t>ユウコウ</t>
    </rPh>
    <rPh sb="2" eb="4">
      <t>キゲン</t>
    </rPh>
    <phoneticPr fontId="49"/>
  </si>
  <si>
    <t>ワイヤ・ライフライン</t>
    <phoneticPr fontId="49"/>
  </si>
  <si>
    <t>点検者</t>
    <rPh sb="0" eb="2">
      <t>テンケン</t>
    </rPh>
    <rPh sb="2" eb="3">
      <t>シャ</t>
    </rPh>
    <phoneticPr fontId="49"/>
  </si>
  <si>
    <t>年　月　日</t>
    <rPh sb="0" eb="1">
      <t>ネン</t>
    </rPh>
    <rPh sb="2" eb="3">
      <t>ガツ</t>
    </rPh>
    <rPh sb="4" eb="5">
      <t>ニチ</t>
    </rPh>
    <phoneticPr fontId="49"/>
  </si>
  <si>
    <t>対物</t>
    <rPh sb="0" eb="2">
      <t>タイブツ</t>
    </rPh>
    <phoneticPr fontId="49"/>
  </si>
  <si>
    <t>　　　　年　　　　月　　　日</t>
    <rPh sb="4" eb="5">
      <t>ネン</t>
    </rPh>
    <rPh sb="9" eb="10">
      <t>ガツ</t>
    </rPh>
    <rPh sb="13" eb="14">
      <t>ニチ</t>
    </rPh>
    <phoneticPr fontId="49"/>
  </si>
  <si>
    <t>・　　　・</t>
    <phoneticPr fontId="49"/>
  </si>
  <si>
    <t>接触防止措置等</t>
    <rPh sb="0" eb="2">
      <t>セッショク</t>
    </rPh>
    <rPh sb="2" eb="4">
      <t>ボウシ</t>
    </rPh>
    <rPh sb="4" eb="6">
      <t>ソチ</t>
    </rPh>
    <rPh sb="6" eb="7">
      <t>トウ</t>
    </rPh>
    <phoneticPr fontId="49"/>
  </si>
  <si>
    <t>(注)</t>
    <rPh sb="1" eb="2">
      <t>チュウ</t>
    </rPh>
    <phoneticPr fontId="49"/>
  </si>
  <si>
    <t>機械等の特性・その他使用上注意すべき事項</t>
    <rPh sb="0" eb="2">
      <t>キカイ</t>
    </rPh>
    <rPh sb="2" eb="3">
      <t>トウ</t>
    </rPh>
    <rPh sb="4" eb="6">
      <t>トクセイ</t>
    </rPh>
    <rPh sb="9" eb="10">
      <t>タ</t>
    </rPh>
    <rPh sb="10" eb="13">
      <t>シヨウジョウ</t>
    </rPh>
    <rPh sb="13" eb="15">
      <t>チュウイ</t>
    </rPh>
    <rPh sb="18" eb="20">
      <t>ジコウ</t>
    </rPh>
    <phoneticPr fontId="49"/>
  </si>
  <si>
    <t>元請確認欄</t>
    <rPh sb="0" eb="2">
      <t>モトウケ</t>
    </rPh>
    <rPh sb="2" eb="4">
      <t>カクニン</t>
    </rPh>
    <rPh sb="4" eb="5">
      <t>ラン</t>
    </rPh>
    <phoneticPr fontId="49"/>
  </si>
  <si>
    <t>受付番号</t>
    <rPh sb="0" eb="2">
      <t>ウケツケ</t>
    </rPh>
    <rPh sb="2" eb="4">
      <t>バンゴウ</t>
    </rPh>
    <phoneticPr fontId="49"/>
  </si>
  <si>
    <t>受付確認者</t>
    <rPh sb="0" eb="2">
      <t>ウケツケ</t>
    </rPh>
    <rPh sb="2" eb="4">
      <t>カクニン</t>
    </rPh>
    <rPh sb="4" eb="5">
      <t>シャ</t>
    </rPh>
    <phoneticPr fontId="49"/>
  </si>
  <si>
    <t>担当者</t>
    <rPh sb="0" eb="3">
      <t>タントウシャ</t>
    </rPh>
    <phoneticPr fontId="49"/>
  </si>
  <si>
    <t>(1)　クレーン</t>
  </si>
  <si>
    <t>(2)　移動式クレーン</t>
  </si>
  <si>
    <t>(3)　デリック</t>
  </si>
  <si>
    <t>(4)　エレベーター</t>
  </si>
  <si>
    <t>(5)　建設用リフト</t>
  </si>
  <si>
    <t>(6)　高所作業車</t>
  </si>
  <si>
    <t>(7)　ゴンドラ</t>
  </si>
  <si>
    <t>(8)　ブル・ドーザー</t>
  </si>
  <si>
    <t>(9)　モーター・グレーダー</t>
  </si>
  <si>
    <t>(10)　トラクターショベル</t>
  </si>
  <si>
    <t>(11)　ずり積機</t>
  </si>
  <si>
    <t>(12)　スクレーバー</t>
  </si>
  <si>
    <t>(13)　スクレーブ・ドーザー</t>
  </si>
  <si>
    <t>(14)　パワー・ショベル</t>
  </si>
  <si>
    <t>(15)　ドラグ・ショベル</t>
  </si>
  <si>
    <t>　　　（油圧ショベル）</t>
  </si>
  <si>
    <t>(16)　ドラグライン</t>
  </si>
  <si>
    <t>(17)　クラムシェル</t>
  </si>
  <si>
    <t>(18)　バケット掘削機</t>
  </si>
  <si>
    <t>(19)　トレンチャー</t>
  </si>
  <si>
    <t>(20)　コンクリート圧砕機</t>
  </si>
  <si>
    <t>(21)　くい打機</t>
  </si>
  <si>
    <t>(22)　くい抜機</t>
  </si>
  <si>
    <t>(23)　アース・ドリル</t>
  </si>
  <si>
    <t>(24)　リバース・サーキュレー</t>
  </si>
  <si>
    <t>　　　ション・ドリル</t>
  </si>
  <si>
    <t>(25)　せん孔機</t>
  </si>
  <si>
    <t>(26)　アース・オーガー</t>
  </si>
  <si>
    <t>(27)　ペーパー・ドレーン・</t>
  </si>
  <si>
    <t>　　　マシン</t>
  </si>
  <si>
    <t>(28)　地下連続壁施工機械</t>
  </si>
  <si>
    <t>(29)　ローラー</t>
  </si>
  <si>
    <t>(30)　クローラドリル</t>
  </si>
  <si>
    <t>(31)　ドリルジャンボ</t>
  </si>
  <si>
    <t>(32)　ロードヘッダー</t>
  </si>
  <si>
    <t>(33)　アスファルトフィ</t>
  </si>
  <si>
    <t>　　　ニッシャー</t>
  </si>
  <si>
    <t>(34)　スラビライザー</t>
  </si>
  <si>
    <t>(35)　ロードプレーナ</t>
  </si>
  <si>
    <t>(36)　ロードカッター</t>
  </si>
  <si>
    <t>(37)　コンクリート吹付機</t>
  </si>
  <si>
    <t>(38)　ボーリングマシン</t>
  </si>
  <si>
    <t>(39)　ブレーカ</t>
  </si>
  <si>
    <t>(40)　鉄骨切断機</t>
  </si>
  <si>
    <t>(41)　解体用つかみ機</t>
  </si>
  <si>
    <t>(42)　重ダンプトラック</t>
  </si>
  <si>
    <t>(43)　ダンプトラック</t>
  </si>
  <si>
    <t>(44)　トラックミキサー</t>
  </si>
  <si>
    <t>(45)　散水車</t>
  </si>
  <si>
    <t>(46)　不整地運搬車</t>
  </si>
  <si>
    <t>(47)　コンクリートポンプ車</t>
  </si>
  <si>
    <t>(48)　その他</t>
  </si>
  <si>
    <t>機械名</t>
    <phoneticPr fontId="3"/>
  </si>
  <si>
    <t>Ｃ欄</t>
    <rPh sb="1" eb="2">
      <t>ラン</t>
    </rPh>
    <phoneticPr fontId="3"/>
  </si>
  <si>
    <t>Ａ、Ｂ欄</t>
    <rPh sb="3" eb="4">
      <t>ラン</t>
    </rPh>
    <phoneticPr fontId="3"/>
  </si>
  <si>
    <t>Ｄ、Ｅ、Ｆ、Ｇ欄</t>
    <rPh sb="7" eb="8">
      <t>ラン</t>
    </rPh>
    <phoneticPr fontId="3"/>
  </si>
  <si>
    <t>Ｂ欄</t>
    <rPh sb="1" eb="2">
      <t>ラン</t>
    </rPh>
    <phoneticPr fontId="3"/>
  </si>
  <si>
    <t>Ｂ、Ｄ、Ｅ欄</t>
    <rPh sb="5" eb="6">
      <t>ラン</t>
    </rPh>
    <phoneticPr fontId="3"/>
  </si>
  <si>
    <t>　　　　年　　　月　　　日　</t>
    <rPh sb="4" eb="5">
      <t>ネン</t>
    </rPh>
    <rPh sb="8" eb="9">
      <t>ガツ</t>
    </rPh>
    <rPh sb="12" eb="13">
      <t>ニチ</t>
    </rPh>
    <phoneticPr fontId="49"/>
  </si>
  <si>
    <t>点検</t>
    <rPh sb="0" eb="2">
      <t>テンケン</t>
    </rPh>
    <phoneticPr fontId="49"/>
  </si>
  <si>
    <t>持込機械等</t>
    <rPh sb="0" eb="2">
      <t>モチコ</t>
    </rPh>
    <rPh sb="2" eb="4">
      <t>キカイ</t>
    </rPh>
    <rPh sb="4" eb="5">
      <t>トウ</t>
    </rPh>
    <phoneticPr fontId="49"/>
  </si>
  <si>
    <t>電動工具</t>
    <rPh sb="0" eb="2">
      <t>デンドウ</t>
    </rPh>
    <rPh sb="2" eb="4">
      <t>コウグ</t>
    </rPh>
    <phoneticPr fontId="49"/>
  </si>
  <si>
    <t>電動工具・電気溶接機等</t>
    <rPh sb="0" eb="2">
      <t>デンドウ</t>
    </rPh>
    <rPh sb="2" eb="4">
      <t>コウグ</t>
    </rPh>
    <rPh sb="5" eb="7">
      <t>デンキ</t>
    </rPh>
    <rPh sb="7" eb="9">
      <t>ヨウセツ</t>
    </rPh>
    <rPh sb="9" eb="10">
      <t>キ</t>
    </rPh>
    <rPh sb="10" eb="11">
      <t>トウ</t>
    </rPh>
    <phoneticPr fontId="49"/>
  </si>
  <si>
    <t>電気溶接機</t>
    <rPh sb="0" eb="2">
      <t>デンキ</t>
    </rPh>
    <rPh sb="2" eb="4">
      <t>ヨウセツ</t>
    </rPh>
    <rPh sb="4" eb="5">
      <t>キ</t>
    </rPh>
    <phoneticPr fontId="49"/>
  </si>
  <si>
    <t>アース線</t>
    <rPh sb="3" eb="4">
      <t>セン</t>
    </rPh>
    <phoneticPr fontId="49"/>
  </si>
  <si>
    <t>接地クランプ</t>
    <rPh sb="0" eb="2">
      <t>セッチ</t>
    </rPh>
    <phoneticPr fontId="49"/>
  </si>
  <si>
    <t>キャップタイヤ</t>
    <phoneticPr fontId="49"/>
  </si>
  <si>
    <t>（</t>
    <phoneticPr fontId="49"/>
  </si>
  <si>
    <t>コネクタ</t>
    <phoneticPr fontId="49"/>
  </si>
  <si>
    <t>接地端子の締結</t>
    <rPh sb="0" eb="2">
      <t>セッチ</t>
    </rPh>
    <rPh sb="2" eb="4">
      <t>タンシ</t>
    </rPh>
    <rPh sb="5" eb="7">
      <t>テイケツ</t>
    </rPh>
    <phoneticPr fontId="49"/>
  </si>
  <si>
    <t>充電部の絶縁</t>
    <rPh sb="0" eb="2">
      <t>ジュウデン</t>
    </rPh>
    <rPh sb="2" eb="3">
      <t>ブ</t>
    </rPh>
    <rPh sb="4" eb="6">
      <t>ゼツエン</t>
    </rPh>
    <phoneticPr fontId="49"/>
  </si>
  <si>
    <t>自動電撃防止装置</t>
    <rPh sb="0" eb="2">
      <t>ジドウ</t>
    </rPh>
    <rPh sb="2" eb="4">
      <t>デンゲキ</t>
    </rPh>
    <rPh sb="4" eb="6">
      <t>ボウシ</t>
    </rPh>
    <rPh sb="6" eb="8">
      <t>ソウチ</t>
    </rPh>
    <phoneticPr fontId="49"/>
  </si>
  <si>
    <t>絶縁ホルダー</t>
    <rPh sb="0" eb="2">
      <t>ゼツエン</t>
    </rPh>
    <phoneticPr fontId="49"/>
  </si>
  <si>
    <t>記</t>
    <rPh sb="0" eb="1">
      <t>キ</t>
    </rPh>
    <phoneticPr fontId="49"/>
  </si>
  <si>
    <t>機械名</t>
    <rPh sb="0" eb="2">
      <t>キカイ</t>
    </rPh>
    <rPh sb="2" eb="3">
      <t>メイ</t>
    </rPh>
    <phoneticPr fontId="49"/>
  </si>
  <si>
    <t>規　　格
性　　能</t>
    <rPh sb="0" eb="1">
      <t>タダシ</t>
    </rPh>
    <rPh sb="3" eb="4">
      <t>カク</t>
    </rPh>
    <rPh sb="5" eb="6">
      <t>セイ</t>
    </rPh>
    <rPh sb="8" eb="9">
      <t>ノウ</t>
    </rPh>
    <phoneticPr fontId="49"/>
  </si>
  <si>
    <t>管理番号
受付番号</t>
    <rPh sb="0" eb="2">
      <t>カンリ</t>
    </rPh>
    <rPh sb="2" eb="4">
      <t>バンゴウ</t>
    </rPh>
    <rPh sb="5" eb="7">
      <t>ウケツケ</t>
    </rPh>
    <rPh sb="7" eb="9">
      <t>バンゴウ</t>
    </rPh>
    <phoneticPr fontId="49"/>
  </si>
  <si>
    <t>持込年月日
搬出予定年月日</t>
    <rPh sb="0" eb="2">
      <t>モチコミ</t>
    </rPh>
    <rPh sb="2" eb="5">
      <t>ネンガッピ</t>
    </rPh>
    <rPh sb="6" eb="8">
      <t>ハンシュツ</t>
    </rPh>
    <rPh sb="8" eb="10">
      <t>ヨテイ</t>
    </rPh>
    <rPh sb="10" eb="13">
      <t>ネンガッピ</t>
    </rPh>
    <phoneticPr fontId="49"/>
  </si>
  <si>
    <t>取扱者</t>
    <rPh sb="0" eb="2">
      <t>トリアツカイ</t>
    </rPh>
    <rPh sb="2" eb="3">
      <t>シャ</t>
    </rPh>
    <phoneticPr fontId="49"/>
  </si>
  <si>
    <t>溶接保護面</t>
    <rPh sb="0" eb="2">
      <t>ヨウセツ</t>
    </rPh>
    <rPh sb="2" eb="4">
      <t>ホゴ</t>
    </rPh>
    <rPh sb="4" eb="5">
      <t>メン</t>
    </rPh>
    <phoneticPr fontId="49"/>
  </si>
  <si>
    <t>操作スイッチ</t>
    <rPh sb="0" eb="2">
      <t>ソウサ</t>
    </rPh>
    <phoneticPr fontId="49"/>
  </si>
  <si>
    <t>絶縁抵抗測定値</t>
    <rPh sb="0" eb="2">
      <t>ゼツエン</t>
    </rPh>
    <rPh sb="2" eb="4">
      <t>テイコウ</t>
    </rPh>
    <rPh sb="4" eb="7">
      <t>ソクテイチ</t>
    </rPh>
    <phoneticPr fontId="49"/>
  </si>
  <si>
    <t>各種ブレーキの作動</t>
    <rPh sb="0" eb="2">
      <t>カクシュ</t>
    </rPh>
    <rPh sb="7" eb="9">
      <t>サドウ</t>
    </rPh>
    <phoneticPr fontId="49"/>
  </si>
  <si>
    <t>手すり・囲い</t>
    <rPh sb="0" eb="1">
      <t>テ</t>
    </rPh>
    <rPh sb="4" eb="5">
      <t>カコ</t>
    </rPh>
    <phoneticPr fontId="49"/>
  </si>
  <si>
    <t>回転部の囲い等</t>
    <rPh sb="0" eb="2">
      <t>カイテン</t>
    </rPh>
    <rPh sb="2" eb="3">
      <t>ブ</t>
    </rPh>
    <rPh sb="4" eb="5">
      <t>カコ</t>
    </rPh>
    <rPh sb="6" eb="7">
      <t>トウ</t>
    </rPh>
    <phoneticPr fontId="49"/>
  </si>
  <si>
    <t>危険表示</t>
    <rPh sb="0" eb="2">
      <t>キケン</t>
    </rPh>
    <rPh sb="2" eb="4">
      <t>ヒョウジ</t>
    </rPh>
    <phoneticPr fontId="49"/>
  </si>
  <si>
    <t>機械の特性、その他その
使用上注意すべき事項</t>
    <rPh sb="0" eb="2">
      <t>キカイ</t>
    </rPh>
    <rPh sb="3" eb="5">
      <t>トクセイ</t>
    </rPh>
    <rPh sb="8" eb="9">
      <t>タ</t>
    </rPh>
    <rPh sb="12" eb="15">
      <t>シヨウジョウ</t>
    </rPh>
    <rPh sb="15" eb="17">
      <t>チュウイ</t>
    </rPh>
    <rPh sb="20" eb="22">
      <t>ジコウ</t>
    </rPh>
    <phoneticPr fontId="49"/>
  </si>
  <si>
    <t>（注）</t>
    <rPh sb="1" eb="2">
      <t>チュウ</t>
    </rPh>
    <phoneticPr fontId="49"/>
  </si>
  <si>
    <t>　　　機　械　名</t>
  </si>
  <si>
    <t>(1)　電動カンナ</t>
  </si>
  <si>
    <t>(2)　電動ドリル</t>
  </si>
  <si>
    <t>(3)　電動丸のこ</t>
  </si>
  <si>
    <t>(4)　グラインダー等</t>
  </si>
  <si>
    <t>(5)　アーク溶接機</t>
  </si>
  <si>
    <t>(6)　ウインチ</t>
  </si>
  <si>
    <t>(7)　発電機</t>
  </si>
  <si>
    <t>(8)　トランス</t>
  </si>
  <si>
    <t>(9)　コンプレッサー</t>
  </si>
  <si>
    <t>(10)　送風機</t>
  </si>
  <si>
    <t>(11)　ポンプ類</t>
  </si>
  <si>
    <t>(12)　ミキサー類</t>
  </si>
  <si>
    <t>(13)　コンベヤー</t>
  </si>
  <si>
    <t>(14)　吹付機</t>
  </si>
  <si>
    <t>(15)　ボーリングマシン</t>
  </si>
  <si>
    <t>(16)　振動コンバクター</t>
  </si>
  <si>
    <t>(17)　バイブレーター</t>
  </si>
  <si>
    <t>(18)　鉄筋加工機</t>
  </si>
  <si>
    <t>(19)　電動チェーンブロック</t>
  </si>
  <si>
    <t>(20)　その他</t>
  </si>
  <si>
    <t>１．持込み機械等の届出は、当該機械を持ち込む会社（貸与を受けた会社が下請けの場合はその会社）の
　　代表者が所長に届け出ること。
２．点検表の点検結果には、該当する箇所へレ印を記入すること。
３．絶縁抵抗の測定については、測定値（MΩ）を記入すること。
４．持込機械届受理証を持込機械に貼付すること。</t>
    <rPh sb="2" eb="4">
      <t>モチコ</t>
    </rPh>
    <rPh sb="5" eb="7">
      <t>キカイ</t>
    </rPh>
    <rPh sb="7" eb="8">
      <t>トウ</t>
    </rPh>
    <rPh sb="9" eb="11">
      <t>トドケデ</t>
    </rPh>
    <rPh sb="13" eb="15">
      <t>トウガイ</t>
    </rPh>
    <rPh sb="15" eb="17">
      <t>キカイ</t>
    </rPh>
    <rPh sb="18" eb="19">
      <t>モ</t>
    </rPh>
    <rPh sb="20" eb="21">
      <t>コ</t>
    </rPh>
    <rPh sb="22" eb="24">
      <t>カイシャ</t>
    </rPh>
    <rPh sb="25" eb="27">
      <t>タイヨ</t>
    </rPh>
    <rPh sb="28" eb="29">
      <t>ウ</t>
    </rPh>
    <rPh sb="31" eb="33">
      <t>カイシャ</t>
    </rPh>
    <rPh sb="34" eb="36">
      <t>シタウ</t>
    </rPh>
    <rPh sb="38" eb="40">
      <t>バアイ</t>
    </rPh>
    <rPh sb="43" eb="45">
      <t>カイシャ</t>
    </rPh>
    <rPh sb="50" eb="53">
      <t>ダイヒョウシャ</t>
    </rPh>
    <rPh sb="54" eb="56">
      <t>ショチョウ</t>
    </rPh>
    <rPh sb="57" eb="58">
      <t>トド</t>
    </rPh>
    <rPh sb="59" eb="60">
      <t>デ</t>
    </rPh>
    <rPh sb="67" eb="69">
      <t>テンケン</t>
    </rPh>
    <rPh sb="69" eb="70">
      <t>ヒョウ</t>
    </rPh>
    <rPh sb="71" eb="73">
      <t>テンケン</t>
    </rPh>
    <rPh sb="73" eb="75">
      <t>ケッカ</t>
    </rPh>
    <rPh sb="78" eb="80">
      <t>ガイトウ</t>
    </rPh>
    <rPh sb="82" eb="84">
      <t>カショ</t>
    </rPh>
    <rPh sb="86" eb="87">
      <t>シルシ</t>
    </rPh>
    <rPh sb="88" eb="90">
      <t>キニュウ</t>
    </rPh>
    <rPh sb="98" eb="100">
      <t>ゼツエン</t>
    </rPh>
    <rPh sb="100" eb="102">
      <t>テイコウ</t>
    </rPh>
    <rPh sb="103" eb="105">
      <t>ソクテイ</t>
    </rPh>
    <rPh sb="111" eb="114">
      <t>ソクテイチ</t>
    </rPh>
    <rPh sb="119" eb="121">
      <t>キニュウ</t>
    </rPh>
    <rPh sb="129" eb="131">
      <t>モチコ</t>
    </rPh>
    <rPh sb="131" eb="133">
      <t>キカイ</t>
    </rPh>
    <rPh sb="133" eb="134">
      <t>トドケ</t>
    </rPh>
    <rPh sb="134" eb="136">
      <t>ジュリ</t>
    </rPh>
    <rPh sb="136" eb="137">
      <t>ショウ</t>
    </rPh>
    <rPh sb="138" eb="140">
      <t>モチコ</t>
    </rPh>
    <rPh sb="140" eb="142">
      <t>キカイ</t>
    </rPh>
    <rPh sb="143" eb="145">
      <t>ハリツケ</t>
    </rPh>
    <phoneticPr fontId="49"/>
  </si>
  <si>
    <t>　　　　　年　　　月　　　日　</t>
    <rPh sb="5" eb="6">
      <t>ネン</t>
    </rPh>
    <rPh sb="9" eb="10">
      <t>ガツ</t>
    </rPh>
    <rPh sb="13" eb="14">
      <t>ニチ</t>
    </rPh>
    <phoneticPr fontId="49"/>
  </si>
  <si>
    <t>殿</t>
    <rPh sb="0" eb="1">
      <t>ドノ</t>
    </rPh>
    <phoneticPr fontId="57"/>
  </si>
  <si>
    <t>　このたび、下記の有機物質・特定化学物質等を持込・使用するのでお届けします。なお、使用に際しては、ＳＤＳ（安全データシート）内容を掲示し、作業員に対して周知を行うとともに関係法規を遵守します。</t>
    <rPh sb="53" eb="55">
      <t>アンゼン</t>
    </rPh>
    <phoneticPr fontId="49"/>
  </si>
  <si>
    <t>使用材料</t>
    <rPh sb="0" eb="2">
      <t>シヨウ</t>
    </rPh>
    <rPh sb="2" eb="4">
      <t>ザイリョウ</t>
    </rPh>
    <phoneticPr fontId="57"/>
  </si>
  <si>
    <t>商品名</t>
    <rPh sb="0" eb="3">
      <t>ショウヒンメイ</t>
    </rPh>
    <phoneticPr fontId="57"/>
  </si>
  <si>
    <t>メーカー名</t>
    <rPh sb="4" eb="5">
      <t>メイ</t>
    </rPh>
    <phoneticPr fontId="57"/>
  </si>
  <si>
    <t>搬入量</t>
    <rPh sb="0" eb="3">
      <t>ハンニュウリョウ</t>
    </rPh>
    <phoneticPr fontId="57"/>
  </si>
  <si>
    <t>種別</t>
    <rPh sb="0" eb="2">
      <t>シュベツ</t>
    </rPh>
    <phoneticPr fontId="57"/>
  </si>
  <si>
    <t>含有成分</t>
    <rPh sb="0" eb="2">
      <t>ガンユウ</t>
    </rPh>
    <rPh sb="2" eb="4">
      <t>セイブン</t>
    </rPh>
    <phoneticPr fontId="57"/>
  </si>
  <si>
    <t>使用場所</t>
    <rPh sb="0" eb="2">
      <t>シヨウ</t>
    </rPh>
    <rPh sb="2" eb="4">
      <t>バショ</t>
    </rPh>
    <phoneticPr fontId="57"/>
  </si>
  <si>
    <t>保管場所</t>
    <rPh sb="0" eb="2">
      <t>ホカン</t>
    </rPh>
    <rPh sb="2" eb="4">
      <t>バショ</t>
    </rPh>
    <phoneticPr fontId="57"/>
  </si>
  <si>
    <t>使用機械　　　　又は工具</t>
    <rPh sb="0" eb="2">
      <t>シヨウ</t>
    </rPh>
    <rPh sb="2" eb="4">
      <t>キカイ</t>
    </rPh>
    <rPh sb="8" eb="9">
      <t>マタ</t>
    </rPh>
    <rPh sb="10" eb="12">
      <t>コウグ</t>
    </rPh>
    <phoneticPr fontId="57"/>
  </si>
  <si>
    <t>使用期間</t>
    <rPh sb="0" eb="2">
      <t>シヨウ</t>
    </rPh>
    <rPh sb="2" eb="4">
      <t>キカン</t>
    </rPh>
    <phoneticPr fontId="57"/>
  </si>
  <si>
    <t>年　　　月　　　日</t>
    <rPh sb="0" eb="1">
      <t>ネン</t>
    </rPh>
    <rPh sb="4" eb="5">
      <t>ガツ</t>
    </rPh>
    <rPh sb="8" eb="9">
      <t>ニチ</t>
    </rPh>
    <phoneticPr fontId="57"/>
  </si>
  <si>
    <t>～</t>
    <phoneticPr fontId="49"/>
  </si>
  <si>
    <t>（予定）</t>
    <rPh sb="1" eb="3">
      <t>ヨテイ</t>
    </rPh>
    <phoneticPr fontId="49"/>
  </si>
  <si>
    <t>作業主任者等</t>
    <rPh sb="0" eb="2">
      <t>サギョウ</t>
    </rPh>
    <rPh sb="2" eb="5">
      <t>シュニンシャ</t>
    </rPh>
    <rPh sb="5" eb="6">
      <t>トウ</t>
    </rPh>
    <phoneticPr fontId="57"/>
  </si>
  <si>
    <t>氏　　　　名</t>
    <rPh sb="0" eb="1">
      <t>シ</t>
    </rPh>
    <rPh sb="5" eb="6">
      <t>メイ</t>
    </rPh>
    <phoneticPr fontId="57"/>
  </si>
  <si>
    <t>作業手順書</t>
    <rPh sb="0" eb="2">
      <t>サギョウ</t>
    </rPh>
    <rPh sb="2" eb="4">
      <t>テジュン</t>
    </rPh>
    <rPh sb="4" eb="5">
      <t>ショ</t>
    </rPh>
    <phoneticPr fontId="57"/>
  </si>
  <si>
    <t>添付（</t>
    <rPh sb="0" eb="2">
      <t>テンプ</t>
    </rPh>
    <phoneticPr fontId="49"/>
  </si>
  <si>
    <t>）</t>
    <phoneticPr fontId="49"/>
  </si>
  <si>
    <t>ＳＤＳ</t>
    <phoneticPr fontId="49"/>
  </si>
  <si>
    <t>Ｓ　Ｄ　Ｓ</t>
    <phoneticPr fontId="57"/>
  </si>
  <si>
    <t>換気等対策</t>
    <rPh sb="0" eb="2">
      <t>カンキ</t>
    </rPh>
    <rPh sb="2" eb="3">
      <t>トウ</t>
    </rPh>
    <rPh sb="3" eb="5">
      <t>タイサク</t>
    </rPh>
    <phoneticPr fontId="57"/>
  </si>
  <si>
    <t>（注）</t>
    <phoneticPr fontId="49"/>
  </si>
  <si>
    <t>１．商品名、種別、含有成分等は材料に添付されているラベル成分表等から写しを記入してください。
２．危険物とは、ガソリン、灯油、プロパン、アセチレンガス等をいいます。
３．有害物とは、塗装、防水などに使用する有機溶剤、特定化学物質などをいいます。</t>
    <phoneticPr fontId="49"/>
  </si>
  <si>
    <t>有機溶剤・特定化学物質等持込使用届</t>
    <rPh sb="0" eb="2">
      <t>ユウキ</t>
    </rPh>
    <rPh sb="2" eb="4">
      <t>ヨウザイ</t>
    </rPh>
    <rPh sb="5" eb="7">
      <t>トクテイ</t>
    </rPh>
    <rPh sb="7" eb="9">
      <t>カガク</t>
    </rPh>
    <rPh sb="9" eb="11">
      <t>ブッシツ</t>
    </rPh>
    <rPh sb="11" eb="12">
      <t>トウ</t>
    </rPh>
    <rPh sb="12" eb="14">
      <t>モチコミ</t>
    </rPh>
    <rPh sb="14" eb="16">
      <t>シヨウ</t>
    </rPh>
    <rPh sb="16" eb="17">
      <t>トドケ</t>
    </rPh>
    <phoneticPr fontId="3"/>
  </si>
  <si>
    <t>（屋内作業場、タンク等で許容消費量の有機溶剤を取り扱う作業または特定化学物質等を取り扱う作業は技能講習修了者）</t>
    <phoneticPr fontId="3"/>
  </si>
  <si>
    <t>危険物
取扱責任者</t>
    <rPh sb="0" eb="3">
      <t>キケンブツ</t>
    </rPh>
    <rPh sb="4" eb="6">
      <t>トリアツカイ</t>
    </rPh>
    <rPh sb="6" eb="9">
      <t>セキニンシャ</t>
    </rPh>
    <phoneticPr fontId="49"/>
  </si>
  <si>
    <t>(消防法で決められた量以上を貯蔵する場合は、危険物取扱の免許取得者）</t>
    <phoneticPr fontId="3"/>
  </si>
  <si>
    <t>元請
確認欄</t>
    <rPh sb="0" eb="2">
      <t>モトウケ</t>
    </rPh>
    <rPh sb="3" eb="5">
      <t>カクニン</t>
    </rPh>
    <rPh sb="5" eb="6">
      <t>ラン</t>
    </rPh>
    <phoneticPr fontId="33"/>
  </si>
  <si>
    <t>火気使用願</t>
    <rPh sb="4" eb="5">
      <t>ネガ</t>
    </rPh>
    <phoneticPr fontId="33"/>
  </si>
  <si>
    <t>一次会社名</t>
    <rPh sb="0" eb="2">
      <t>イチジ</t>
    </rPh>
    <rPh sb="2" eb="4">
      <t>カイシャ</t>
    </rPh>
    <rPh sb="4" eb="5">
      <t>メイ</t>
    </rPh>
    <phoneticPr fontId="33"/>
  </si>
  <si>
    <t>殿</t>
    <rPh sb="0" eb="1">
      <t>ドノ</t>
    </rPh>
    <phoneticPr fontId="33"/>
  </si>
  <si>
    <t>使用会社名</t>
    <rPh sb="0" eb="2">
      <t>シヨウ</t>
    </rPh>
    <rPh sb="2" eb="4">
      <t>カイシャ</t>
    </rPh>
    <rPh sb="4" eb="5">
      <t>メイ</t>
    </rPh>
    <phoneticPr fontId="33"/>
  </si>
  <si>
    <t>次</t>
    <rPh sb="0" eb="1">
      <t>ジ</t>
    </rPh>
    <phoneticPr fontId="49"/>
  </si>
  <si>
    <t>現場代理人</t>
    <rPh sb="0" eb="2">
      <t>ゲンバ</t>
    </rPh>
    <rPh sb="2" eb="4">
      <t>ダイリ</t>
    </rPh>
    <rPh sb="4" eb="5">
      <t>ニン</t>
    </rPh>
    <phoneticPr fontId="33"/>
  </si>
  <si>
    <t>(現場責任者）</t>
    <rPh sb="1" eb="3">
      <t>ゲンバ</t>
    </rPh>
    <rPh sb="3" eb="4">
      <t>セキ</t>
    </rPh>
    <rPh sb="4" eb="5">
      <t>ニン</t>
    </rPh>
    <rPh sb="5" eb="6">
      <t>シャ</t>
    </rPh>
    <phoneticPr fontId="33"/>
  </si>
  <si>
    <t>印</t>
    <rPh sb="0" eb="1">
      <t>イン</t>
    </rPh>
    <phoneticPr fontId="33"/>
  </si>
  <si>
    <t>下記の要領で火気を使用したく許可願います。なお、火気使用の終了時には、必ずその旨報告致します。</t>
    <rPh sb="0" eb="2">
      <t>カキ</t>
    </rPh>
    <rPh sb="3" eb="5">
      <t>ヨウリョウ</t>
    </rPh>
    <rPh sb="6" eb="7">
      <t>ヒ</t>
    </rPh>
    <rPh sb="7" eb="8">
      <t>キ</t>
    </rPh>
    <rPh sb="9" eb="11">
      <t>シヨウ</t>
    </rPh>
    <rPh sb="14" eb="16">
      <t>キョカ</t>
    </rPh>
    <rPh sb="16" eb="17">
      <t>ネガ</t>
    </rPh>
    <rPh sb="24" eb="26">
      <t>カキ</t>
    </rPh>
    <rPh sb="26" eb="28">
      <t>シヨウ</t>
    </rPh>
    <rPh sb="29" eb="31">
      <t>シュウリョウ</t>
    </rPh>
    <rPh sb="31" eb="32">
      <t>ジ</t>
    </rPh>
    <rPh sb="35" eb="36">
      <t>カナラ</t>
    </rPh>
    <rPh sb="39" eb="40">
      <t>シ</t>
    </rPh>
    <rPh sb="40" eb="42">
      <t>ホウコク</t>
    </rPh>
    <rPh sb="42" eb="43">
      <t>イタ</t>
    </rPh>
    <phoneticPr fontId="33"/>
  </si>
  <si>
    <t>使用場所</t>
    <rPh sb="0" eb="2">
      <t>シヨウ</t>
    </rPh>
    <rPh sb="2" eb="4">
      <t>バショ</t>
    </rPh>
    <phoneticPr fontId="33"/>
  </si>
  <si>
    <t>使用目的</t>
    <rPh sb="0" eb="2">
      <t>シヨウ</t>
    </rPh>
    <rPh sb="2" eb="4">
      <t>モクテキ</t>
    </rPh>
    <phoneticPr fontId="33"/>
  </si>
  <si>
    <t>溶接</t>
    <rPh sb="0" eb="2">
      <t>ヨウセツ</t>
    </rPh>
    <phoneticPr fontId="49"/>
  </si>
  <si>
    <t>溶断</t>
    <rPh sb="0" eb="2">
      <t>ヨウダン</t>
    </rPh>
    <phoneticPr fontId="49"/>
  </si>
  <si>
    <t>圧接</t>
    <rPh sb="0" eb="2">
      <t>アッセツ</t>
    </rPh>
    <phoneticPr fontId="49"/>
  </si>
  <si>
    <t>防水</t>
    <rPh sb="0" eb="2">
      <t>ボウスイ</t>
    </rPh>
    <phoneticPr fontId="49"/>
  </si>
  <si>
    <t>　　月　　　日</t>
    <rPh sb="2" eb="3">
      <t>ガツ</t>
    </rPh>
    <rPh sb="6" eb="7">
      <t>ニチ</t>
    </rPh>
    <phoneticPr fontId="49"/>
  </si>
  <si>
    <t>　　　　月　　　日</t>
    <rPh sb="4" eb="5">
      <t>ガツ</t>
    </rPh>
    <rPh sb="8" eb="9">
      <t>ニチ</t>
    </rPh>
    <phoneticPr fontId="49"/>
  </si>
  <si>
    <t>乾燥</t>
    <rPh sb="0" eb="2">
      <t>カンソウ</t>
    </rPh>
    <phoneticPr fontId="49"/>
  </si>
  <si>
    <t>採暖</t>
    <rPh sb="0" eb="2">
      <t>サイダン</t>
    </rPh>
    <phoneticPr fontId="49"/>
  </si>
  <si>
    <t>湯沸</t>
    <rPh sb="0" eb="2">
      <t>ユワカ</t>
    </rPh>
    <phoneticPr fontId="49"/>
  </si>
  <si>
    <t>炊事</t>
    <rPh sb="0" eb="2">
      <t>スイジ</t>
    </rPh>
    <phoneticPr fontId="49"/>
  </si>
  <si>
    <t>使用時間</t>
    <rPh sb="0" eb="2">
      <t>シヨウ</t>
    </rPh>
    <rPh sb="2" eb="4">
      <t>ジカン</t>
    </rPh>
    <phoneticPr fontId="33"/>
  </si>
  <si>
    <t>　　時　　　分</t>
    <rPh sb="2" eb="3">
      <t>ジ</t>
    </rPh>
    <rPh sb="6" eb="7">
      <t>ブン</t>
    </rPh>
    <phoneticPr fontId="49"/>
  </si>
  <si>
    <t>（原則）</t>
    <phoneticPr fontId="49"/>
  </si>
  <si>
    <t>火気の種類</t>
    <rPh sb="0" eb="2">
      <t>カキ</t>
    </rPh>
    <rPh sb="3" eb="5">
      <t>シュルイ</t>
    </rPh>
    <phoneticPr fontId="33"/>
  </si>
  <si>
    <t>電気</t>
    <rPh sb="0" eb="2">
      <t>デンキ</t>
    </rPh>
    <phoneticPr fontId="49"/>
  </si>
  <si>
    <t>灯油</t>
    <rPh sb="0" eb="2">
      <t>トウユ</t>
    </rPh>
    <phoneticPr fontId="49"/>
  </si>
  <si>
    <t>重油</t>
    <rPh sb="0" eb="2">
      <t>ジュウユ</t>
    </rPh>
    <phoneticPr fontId="49"/>
  </si>
  <si>
    <t>木炭</t>
    <rPh sb="0" eb="2">
      <t>モクタン</t>
    </rPh>
    <phoneticPr fontId="49"/>
  </si>
  <si>
    <t>薪</t>
    <rPh sb="0" eb="1">
      <t>マキ</t>
    </rPh>
    <phoneticPr fontId="49"/>
  </si>
  <si>
    <t>）</t>
    <phoneticPr fontId="49"/>
  </si>
  <si>
    <t>管理方法</t>
    <rPh sb="0" eb="2">
      <t>カンリ</t>
    </rPh>
    <rPh sb="2" eb="4">
      <t>ホウホウ</t>
    </rPh>
    <phoneticPr fontId="33"/>
  </si>
  <si>
    <t>消火器</t>
    <rPh sb="0" eb="3">
      <t>ショウカキ</t>
    </rPh>
    <phoneticPr fontId="49"/>
  </si>
  <si>
    <t>消火用水</t>
    <rPh sb="0" eb="2">
      <t>ショウカ</t>
    </rPh>
    <rPh sb="2" eb="4">
      <t>ヨウスイ</t>
    </rPh>
    <phoneticPr fontId="49"/>
  </si>
  <si>
    <t>消火砂</t>
    <rPh sb="0" eb="2">
      <t>ショウカ</t>
    </rPh>
    <rPh sb="2" eb="3">
      <t>スナ</t>
    </rPh>
    <phoneticPr fontId="49"/>
  </si>
  <si>
    <t>受皿</t>
    <rPh sb="0" eb="1">
      <t>ウ</t>
    </rPh>
    <rPh sb="1" eb="2">
      <t>サラ</t>
    </rPh>
    <phoneticPr fontId="49"/>
  </si>
  <si>
    <t>標識</t>
    <rPh sb="0" eb="2">
      <t>ヒョウシキ</t>
    </rPh>
    <phoneticPr fontId="49"/>
  </si>
  <si>
    <t>監視</t>
    <rPh sb="0" eb="2">
      <t>カンシ</t>
    </rPh>
    <phoneticPr fontId="49"/>
  </si>
  <si>
    <t>取扱上の注意（</t>
    <rPh sb="0" eb="2">
      <t>トリアツカ</t>
    </rPh>
    <rPh sb="2" eb="3">
      <t>ジョウ</t>
    </rPh>
    <rPh sb="4" eb="6">
      <t>チュウイ</t>
    </rPh>
    <phoneticPr fontId="49"/>
  </si>
  <si>
    <t>火元責任者</t>
    <rPh sb="0" eb="2">
      <t>ヒモト</t>
    </rPh>
    <rPh sb="2" eb="4">
      <t>セキニン</t>
    </rPh>
    <rPh sb="4" eb="5">
      <t>シャ</t>
    </rPh>
    <phoneticPr fontId="33"/>
  </si>
  <si>
    <t>(後始末巡回者）</t>
    <rPh sb="1" eb="4">
      <t>アトシマツ</t>
    </rPh>
    <rPh sb="4" eb="6">
      <t>ジュンカイ</t>
    </rPh>
    <rPh sb="6" eb="7">
      <t>シャ</t>
    </rPh>
    <phoneticPr fontId="33"/>
  </si>
  <si>
    <t>火気使用責任者</t>
    <rPh sb="0" eb="2">
      <t>カキ</t>
    </rPh>
    <rPh sb="2" eb="4">
      <t>シヨウ</t>
    </rPh>
    <rPh sb="4" eb="6">
      <t>セキニン</t>
    </rPh>
    <rPh sb="6" eb="7">
      <t>シャ</t>
    </rPh>
    <phoneticPr fontId="33"/>
  </si>
  <si>
    <t>※使用目的、火気の種類、管理方法は該当事項の□をチェックして下さい。</t>
    <rPh sb="1" eb="3">
      <t>シヨウ</t>
    </rPh>
    <rPh sb="3" eb="5">
      <t>モクテキ</t>
    </rPh>
    <rPh sb="6" eb="8">
      <t>カキ</t>
    </rPh>
    <rPh sb="9" eb="11">
      <t>シュルイ</t>
    </rPh>
    <rPh sb="12" eb="14">
      <t>カンリ</t>
    </rPh>
    <rPh sb="14" eb="16">
      <t>ホウホウ</t>
    </rPh>
    <rPh sb="17" eb="18">
      <t>ガイ</t>
    </rPh>
    <rPh sb="18" eb="19">
      <t>トウ</t>
    </rPh>
    <rPh sb="19" eb="21">
      <t>ジコウ</t>
    </rPh>
    <rPh sb="30" eb="31">
      <t>クダ</t>
    </rPh>
    <phoneticPr fontId="33"/>
  </si>
  <si>
    <t>許可　　第　　　　　　　号</t>
    <rPh sb="0" eb="2">
      <t>キョカ</t>
    </rPh>
    <rPh sb="4" eb="5">
      <t>ダイ</t>
    </rPh>
    <rPh sb="12" eb="13">
      <t>ゴウ</t>
    </rPh>
    <phoneticPr fontId="33"/>
  </si>
  <si>
    <t>（許可年月日）</t>
    <rPh sb="1" eb="3">
      <t>キョカ</t>
    </rPh>
    <rPh sb="3" eb="4">
      <t>ネン</t>
    </rPh>
    <rPh sb="4" eb="6">
      <t>ガッピ</t>
    </rPh>
    <phoneticPr fontId="33"/>
  </si>
  <si>
    <t>火気使用許可</t>
    <rPh sb="0" eb="2">
      <t>カキ</t>
    </rPh>
    <rPh sb="2" eb="4">
      <t>シヨウ</t>
    </rPh>
    <rPh sb="4" eb="6">
      <t>キョカ</t>
    </rPh>
    <phoneticPr fontId="33"/>
  </si>
  <si>
    <t>防災管理者</t>
  </si>
  <si>
    <t>担当係員</t>
  </si>
  <si>
    <t>許可条件</t>
    <rPh sb="0" eb="2">
      <t>キョカ</t>
    </rPh>
    <rPh sb="2" eb="4">
      <t>ジョウケン</t>
    </rPh>
    <phoneticPr fontId="33"/>
  </si>
  <si>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33"/>
  </si>
  <si>
    <t>（</t>
    <phoneticPr fontId="49"/>
  </si>
  <si>
    <t>）</t>
    <phoneticPr fontId="49"/>
  </si>
  <si>
    <t>使用期間</t>
    <phoneticPr fontId="33"/>
  </si>
  <si>
    <t>～</t>
    <phoneticPr fontId="49"/>
  </si>
  <si>
    <t>）</t>
    <phoneticPr fontId="49"/>
  </si>
  <si>
    <t>ガス</t>
    <phoneticPr fontId="49"/>
  </si>
  <si>
    <t>防炎
シート</t>
    <rPh sb="0" eb="2">
      <t>ボウエン</t>
    </rPh>
    <phoneticPr fontId="49"/>
  </si>
  <si>
    <t>この他に弊社の作業所長より随時指示する事項がありますので、お打合せ下さい。</t>
    <phoneticPr fontId="3"/>
  </si>
  <si>
    <t>点検表を添付</t>
    <rPh sb="0" eb="2">
      <t>テンケン</t>
    </rPh>
    <rPh sb="2" eb="3">
      <t>ヒョウ</t>
    </rPh>
    <rPh sb="4" eb="6">
      <t>テンプ</t>
    </rPh>
    <phoneticPr fontId="3"/>
  </si>
  <si>
    <t>事業所
の名称</t>
    <rPh sb="0" eb="2">
      <t>ジギョウ</t>
    </rPh>
    <rPh sb="2" eb="3">
      <t>ショ</t>
    </rPh>
    <rPh sb="5" eb="7">
      <t>メイショウ</t>
    </rPh>
    <phoneticPr fontId="3"/>
  </si>
  <si>
    <t>所長名</t>
    <rPh sb="0" eb="1">
      <t>トコロ</t>
    </rPh>
    <rPh sb="1" eb="2">
      <t>ナガ</t>
    </rPh>
    <rPh sb="2" eb="3">
      <t>メイ</t>
    </rPh>
    <phoneticPr fontId="3"/>
  </si>
  <si>
    <t>事業所
の名称</t>
    <rPh sb="0" eb="3">
      <t>ジギョウショ</t>
    </rPh>
    <rPh sb="5" eb="7">
      <t>メイショウ</t>
    </rPh>
    <phoneticPr fontId="49"/>
  </si>
  <si>
    <t>様式-6
作業員
名簿№</t>
    <rPh sb="0" eb="2">
      <t>ヨウシキ</t>
    </rPh>
    <rPh sb="5" eb="8">
      <t>サギョウイン</t>
    </rPh>
    <rPh sb="9" eb="11">
      <t>メイボ</t>
    </rPh>
    <phoneticPr fontId="3"/>
  </si>
  <si>
    <t>専門技術者　氏名</t>
    <rPh sb="0" eb="2">
      <t>センモン</t>
    </rPh>
    <rPh sb="2" eb="5">
      <t>ギジュツシャ</t>
    </rPh>
    <rPh sb="6" eb="8">
      <t>シメイ</t>
    </rPh>
    <phoneticPr fontId="3"/>
  </si>
  <si>
    <t>主任技術者　配置状況/氏名</t>
    <rPh sb="0" eb="2">
      <t>シュニン</t>
    </rPh>
    <rPh sb="2" eb="5">
      <t>ギジュツシャ</t>
    </rPh>
    <rPh sb="6" eb="8">
      <t>ハイチ</t>
    </rPh>
    <rPh sb="8" eb="10">
      <t>ジョウキョウ</t>
    </rPh>
    <rPh sb="11" eb="13">
      <t>シメイ</t>
    </rPh>
    <phoneticPr fontId="3"/>
  </si>
  <si>
    <t>　必要項目が記載されていれば別の書式を用いていただいて構いません。</t>
    <rPh sb="1" eb="3">
      <t>ヒツヨウ</t>
    </rPh>
    <rPh sb="3" eb="5">
      <t>コウモク</t>
    </rPh>
    <rPh sb="6" eb="8">
      <t>キサイ</t>
    </rPh>
    <rPh sb="14" eb="15">
      <t>ベツ</t>
    </rPh>
    <rPh sb="16" eb="18">
      <t>ショシキ</t>
    </rPh>
    <rPh sb="19" eb="20">
      <t>モチ</t>
    </rPh>
    <rPh sb="27" eb="28">
      <t>カマ</t>
    </rPh>
    <phoneticPr fontId="3"/>
  </si>
  <si>
    <t>作業所</t>
    <rPh sb="0" eb="2">
      <t>サギョウ</t>
    </rPh>
    <rPh sb="2" eb="3">
      <t>ショ</t>
    </rPh>
    <phoneticPr fontId="3"/>
  </si>
  <si>
    <t>作業所</t>
    <rPh sb="0" eb="2">
      <t>サギョウ</t>
    </rPh>
    <rPh sb="2" eb="3">
      <t>ショ</t>
    </rPh>
    <phoneticPr fontId="3"/>
  </si>
  <si>
    <t>作業所</t>
    <rPh sb="0" eb="2">
      <t>サギョウ</t>
    </rPh>
    <rPh sb="2" eb="3">
      <t>ショ</t>
    </rPh>
    <phoneticPr fontId="3"/>
  </si>
  <si>
    <t>工事を円滑かつ安全に行うため、所要人員の確保、並びに適正配置に努め、免許者・技能</t>
    <rPh sb="0" eb="2">
      <t>コウジ</t>
    </rPh>
    <rPh sb="3" eb="5">
      <t>エンカツ</t>
    </rPh>
    <rPh sb="7" eb="9">
      <t>アンゼン</t>
    </rPh>
    <rPh sb="10" eb="11">
      <t>オコナ</t>
    </rPh>
    <rPh sb="15" eb="17">
      <t>ショヨウ</t>
    </rPh>
    <rPh sb="17" eb="19">
      <t>ジンイン</t>
    </rPh>
    <rPh sb="20" eb="22">
      <t>カクホ</t>
    </rPh>
    <rPh sb="23" eb="24">
      <t>ナラ</t>
    </rPh>
    <rPh sb="26" eb="28">
      <t>テキセイ</t>
    </rPh>
    <rPh sb="28" eb="30">
      <t>ハイチ</t>
    </rPh>
    <rPh sb="31" eb="32">
      <t>ツト</t>
    </rPh>
    <rPh sb="34" eb="36">
      <t>メンキョ</t>
    </rPh>
    <rPh sb="36" eb="37">
      <t>シャ</t>
    </rPh>
    <rPh sb="38" eb="40">
      <t>ギノウ</t>
    </rPh>
    <phoneticPr fontId="3"/>
  </si>
  <si>
    <t>講習修了者・作業主任者・特別教育修了者等、その業務に関し、法定資格を要するものに</t>
    <phoneticPr fontId="3"/>
  </si>
  <si>
    <t>ついては、必ず有資格者を当てること。</t>
    <phoneticPr fontId="3"/>
  </si>
  <si>
    <t>労働者を雇い入れた時、通知書を発行するか、労働契約書を締結し、労働条件を明確にして</t>
    <phoneticPr fontId="3"/>
  </si>
  <si>
    <t>おくこと。及び法定の健康診断を実施し管理すること。</t>
    <phoneticPr fontId="3"/>
  </si>
  <si>
    <t>持込機械、工具等は、その設備、使用、保守に関し、法定の定める構造、規格及び性能等を</t>
    <phoneticPr fontId="3"/>
  </si>
  <si>
    <t>具備したものとし、これらを作業所に搬入する場合は、所定の「持込機械使用届」を提出</t>
    <phoneticPr fontId="3"/>
  </si>
  <si>
    <t>すること。又、環境問題により低騒音仕様の機械とするよう配慮すること。</t>
    <phoneticPr fontId="3"/>
  </si>
  <si>
    <t>雇入れ教育</t>
    <phoneticPr fontId="3"/>
  </si>
  <si>
    <t>1）</t>
    <phoneticPr fontId="3"/>
  </si>
  <si>
    <t>作業所に就業させる者については、雇入教育を行い、教育修了後に就労させること。</t>
    <phoneticPr fontId="3"/>
  </si>
  <si>
    <t>2）</t>
    <phoneticPr fontId="3"/>
  </si>
  <si>
    <t>職長を通じ、作業の方法・手順・安全上の注意事項等を指示すると共に従業員の意見も</t>
    <phoneticPr fontId="3"/>
  </si>
  <si>
    <t>聞くこと。</t>
    <phoneticPr fontId="3"/>
  </si>
  <si>
    <t>作業主任者講習・その他資格取得講習への参加</t>
    <phoneticPr fontId="3"/>
  </si>
  <si>
    <t>3）</t>
    <phoneticPr fontId="3"/>
  </si>
  <si>
    <t>資格取得に向け講習会には積極的に参加させ、有資格者を充足すること。</t>
    <rPh sb="5" eb="6">
      <t>ム</t>
    </rPh>
    <phoneticPr fontId="3"/>
  </si>
  <si>
    <t>（各種特別教育も含む）</t>
    <phoneticPr fontId="3"/>
  </si>
  <si>
    <t>従業員の業務上災害並びに当社担当工事に関連して第三者の生命、身体、財産等に損害を</t>
    <phoneticPr fontId="3"/>
  </si>
  <si>
    <t>与えた場合、その他作業所にも影響を及ぼす事態を生じた場合は、直ちに作業所に報告する</t>
    <phoneticPr fontId="3"/>
  </si>
  <si>
    <t>と共に、損害賠償については一次下請の責任において処理、解決すること。</t>
    <phoneticPr fontId="3"/>
  </si>
  <si>
    <t>万一、再下請等の系列下で賃金不払いが発生した場合は、遅滞なく作業所に報告すると共に、</t>
    <phoneticPr fontId="3"/>
  </si>
  <si>
    <t>立替払いその他、一次下請の責任において解決すること。</t>
    <phoneticPr fontId="3"/>
  </si>
  <si>
    <t>当社ＩＳＯ目標である　週１回の全員清掃に参加・協力すること。</t>
    <rPh sb="0" eb="2">
      <t>トウシャ</t>
    </rPh>
    <rPh sb="5" eb="7">
      <t>モクヒョウ</t>
    </rPh>
    <rPh sb="11" eb="12">
      <t>シュウ</t>
    </rPh>
    <rPh sb="13" eb="14">
      <t>カイ</t>
    </rPh>
    <rPh sb="15" eb="17">
      <t>ゼンイン</t>
    </rPh>
    <rPh sb="17" eb="19">
      <t>セイソウ</t>
    </rPh>
    <rPh sb="20" eb="22">
      <t>サンカ</t>
    </rPh>
    <rPh sb="23" eb="25">
      <t>キョウリョク</t>
    </rPh>
    <phoneticPr fontId="3"/>
  </si>
  <si>
    <t>万一、再下請等の系列下で不法投棄が発生し作業所にも影響を及ぼす事態が生じた場合は、</t>
    <phoneticPr fontId="3"/>
  </si>
  <si>
    <t>一次下請の責任において処理、解決すること。</t>
    <phoneticPr fontId="3"/>
  </si>
  <si>
    <t>近隣住民より直接苦情、要望を受けた場合は、直ちに作業所へ報告し対応指示に従うこと。</t>
    <phoneticPr fontId="3"/>
  </si>
  <si>
    <t>決められた作業日時を確認し近隣に対する騒音・振動・粉塵が極力少なくなるよう努める</t>
    <phoneticPr fontId="3"/>
  </si>
  <si>
    <t>こと。</t>
    <phoneticPr fontId="3"/>
  </si>
  <si>
    <t>搬入路の通行速度は20ｋｍ/ｈを基本とし、歩行者及び近隣住民等十分注意を払い走行する</t>
    <rPh sb="16" eb="18">
      <t>キホン</t>
    </rPh>
    <phoneticPr fontId="3"/>
  </si>
  <si>
    <t>補償に遺漏のないよう努めること。</t>
    <phoneticPr fontId="3"/>
  </si>
  <si>
    <t>作業所に就労する従業員を被保険者とする任意の労災上積み保険に加入する等、労働者災害</t>
    <phoneticPr fontId="3"/>
  </si>
  <si>
    <t>作業終了後片付け・清掃を行い、ごみは所定の産廃分別コンテナへ集積し、リサイクル</t>
    <phoneticPr fontId="3"/>
  </si>
  <si>
    <t>化に協力すること。</t>
    <phoneticPr fontId="3"/>
  </si>
  <si>
    <t>作業開始前の安全ミーティング・KY訓練</t>
    <phoneticPr fontId="3"/>
  </si>
  <si>
    <t>とともに、午前8：00前に作業所へ入場した場合は、乗入車両のエンジン停止を心がける</t>
    <phoneticPr fontId="3"/>
  </si>
  <si>
    <t>再下請負通知書（変更届）</t>
    <rPh sb="0" eb="1">
      <t>サイ</t>
    </rPh>
    <rPh sb="1" eb="2">
      <t>シタ</t>
    </rPh>
    <rPh sb="2" eb="4">
      <t>ウケオイ</t>
    </rPh>
    <rPh sb="4" eb="7">
      <t>ツウチショ</t>
    </rPh>
    <rPh sb="8" eb="10">
      <t>ヘンコウ</t>
    </rPh>
    <rPh sb="10" eb="11">
      <t>トドケ</t>
    </rPh>
    <phoneticPr fontId="3"/>
  </si>
  <si>
    <t>施工体制台帳関係</t>
    <phoneticPr fontId="3"/>
  </si>
  <si>
    <t>該当者が居る場合提出</t>
    <rPh sb="0" eb="3">
      <t>ガイトウシャ</t>
    </rPh>
    <rPh sb="4" eb="5">
      <t>イ</t>
    </rPh>
    <rPh sb="6" eb="8">
      <t>バアイ</t>
    </rPh>
    <rPh sb="8" eb="10">
      <t>テイシュツ</t>
    </rPh>
    <phoneticPr fontId="1"/>
  </si>
  <si>
    <t>就業する業務に必要なものを提出</t>
    <rPh sb="13" eb="15">
      <t>テイシュツ</t>
    </rPh>
    <phoneticPr fontId="3"/>
  </si>
  <si>
    <t>確認欄</t>
    <rPh sb="0" eb="3">
      <t>カクニンラン</t>
    </rPh>
    <phoneticPr fontId="3"/>
  </si>
  <si>
    <t>着手前に、以後変更の都度提出</t>
    <rPh sb="7" eb="9">
      <t>ヘンコウ</t>
    </rPh>
    <rPh sb="10" eb="12">
      <t>ツド</t>
    </rPh>
    <rPh sb="12" eb="14">
      <t>テイシュツ</t>
    </rPh>
    <phoneticPr fontId="3"/>
  </si>
  <si>
    <t>１次下請負業者は、２次下請負業者以下の業者から提出された「届出書」（様式 5）に基づいて本表を作成</t>
    <rPh sb="1" eb="2">
      <t>ジ</t>
    </rPh>
    <rPh sb="2" eb="4">
      <t>シタウケ</t>
    </rPh>
    <rPh sb="4" eb="5">
      <t>オ</t>
    </rPh>
    <rPh sb="5" eb="7">
      <t>ギョウシャ</t>
    </rPh>
    <rPh sb="10" eb="11">
      <t>ジ</t>
    </rPh>
    <rPh sb="11" eb="13">
      <t>シタウケ</t>
    </rPh>
    <rPh sb="13" eb="14">
      <t>オ</t>
    </rPh>
    <rPh sb="14" eb="16">
      <t>ギョウシャ</t>
    </rPh>
    <rPh sb="16" eb="18">
      <t>イカ</t>
    </rPh>
    <rPh sb="19" eb="21">
      <t>ギョウシャ</t>
    </rPh>
    <rPh sb="23" eb="25">
      <t>テイシュツ</t>
    </rPh>
    <rPh sb="29" eb="32">
      <t>トドケデショ</t>
    </rPh>
    <rPh sb="34" eb="36">
      <t>ヨウシキ</t>
    </rPh>
    <rPh sb="40" eb="41">
      <t>モト</t>
    </rPh>
    <rPh sb="44" eb="45">
      <t>ホン</t>
    </rPh>
    <rPh sb="45" eb="46">
      <t>ヒョウ</t>
    </rPh>
    <rPh sb="47" eb="49">
      <t>サクセイ</t>
    </rPh>
    <phoneticPr fontId="3"/>
  </si>
  <si>
    <t>年　　　月　　　日</t>
    <rPh sb="0" eb="1">
      <t>ネン</t>
    </rPh>
    <rPh sb="4" eb="5">
      <t>ツキ</t>
    </rPh>
    <rPh sb="8" eb="9">
      <t>ヒ</t>
    </rPh>
    <phoneticPr fontId="3"/>
  </si>
  <si>
    <t>就業者</t>
    <rPh sb="0" eb="3">
      <t>シュウギョウシャ</t>
    </rPh>
    <phoneticPr fontId="3"/>
  </si>
  <si>
    <t>氏名</t>
    <rPh sb="0" eb="2">
      <t>シメイ</t>
    </rPh>
    <phoneticPr fontId="3"/>
  </si>
  <si>
    <t>生年月日</t>
    <rPh sb="0" eb="4">
      <t>セイネンガッピ</t>
    </rPh>
    <phoneticPr fontId="3"/>
  </si>
  <si>
    <t>親権者</t>
    <rPh sb="0" eb="3">
      <t>シンケンシャ</t>
    </rPh>
    <phoneticPr fontId="3"/>
  </si>
  <si>
    <t>印</t>
    <rPh sb="0" eb="1">
      <t>イン</t>
    </rPh>
    <phoneticPr fontId="3"/>
  </si>
  <si>
    <t>　上記の未成年者に関し、労働基準法・年少者労働基準規則就業規則を遵守させ、当該</t>
    <phoneticPr fontId="3"/>
  </si>
  <si>
    <t>作業所に就労させる事を承諾します。</t>
    <phoneticPr fontId="3"/>
  </si>
  <si>
    <t>　貴作業所の工事を施工するにあたり、下記のものは満18歳未満ですが、当社の責任に</t>
    <phoneticPr fontId="3"/>
  </si>
  <si>
    <t>おいて就労させますので報告いたします。</t>
    <phoneticPr fontId="3"/>
  </si>
  <si>
    <t>所 長 名</t>
    <phoneticPr fontId="3"/>
  </si>
  <si>
    <t>代表者名</t>
    <rPh sb="0" eb="1">
      <t>ダイ</t>
    </rPh>
    <rPh sb="1" eb="2">
      <t>ヒョウ</t>
    </rPh>
    <rPh sb="2" eb="3">
      <t>モノ</t>
    </rPh>
    <rPh sb="3" eb="4">
      <t>メイ</t>
    </rPh>
    <phoneticPr fontId="3"/>
  </si>
  <si>
    <t>会 社 名</t>
    <phoneticPr fontId="3"/>
  </si>
  <si>
    <t>電　　話</t>
    <phoneticPr fontId="3"/>
  </si>
  <si>
    <t>（「住民票記載事項証明書」または本籍地を記載しない「住民票抄本」可）</t>
    <rPh sb="32" eb="33">
      <t>カ</t>
    </rPh>
    <phoneticPr fontId="3"/>
  </si>
  <si>
    <t>任意</t>
    <rPh sb="0" eb="2">
      <t>ニンイ</t>
    </rPh>
    <phoneticPr fontId="3"/>
  </si>
  <si>
    <t>＜添付書類＞　二次以降の下請業者と締結した契約書の写し又は発注書・請書の写し</t>
    <rPh sb="1" eb="3">
      <t>テンプ</t>
    </rPh>
    <rPh sb="3" eb="5">
      <t>ショルイ</t>
    </rPh>
    <rPh sb="7" eb="9">
      <t>ニジ</t>
    </rPh>
    <rPh sb="9" eb="11">
      <t>イコウ</t>
    </rPh>
    <rPh sb="12" eb="14">
      <t>シタウケ</t>
    </rPh>
    <rPh sb="14" eb="16">
      <t>ギョウシャ</t>
    </rPh>
    <rPh sb="17" eb="19">
      <t>テイケツ</t>
    </rPh>
    <rPh sb="21" eb="24">
      <t>ケイヤクショ</t>
    </rPh>
    <rPh sb="25" eb="26">
      <t>ウツ</t>
    </rPh>
    <rPh sb="27" eb="28">
      <t>マタ</t>
    </rPh>
    <rPh sb="29" eb="32">
      <t>ハッチュウショ</t>
    </rPh>
    <rPh sb="33" eb="35">
      <t>ウケショ</t>
    </rPh>
    <rPh sb="36" eb="37">
      <t>ウツ</t>
    </rPh>
    <phoneticPr fontId="3"/>
  </si>
  <si>
    <t>(b)</t>
    <phoneticPr fontId="49"/>
  </si>
  <si>
    <t>(b)</t>
    <phoneticPr fontId="49"/>
  </si>
  <si>
    <t>元請名称</t>
    <rPh sb="0" eb="4">
      <t>モトウケメイショウ</t>
    </rPh>
    <phoneticPr fontId="3"/>
  </si>
  <si>
    <t>事業者ID</t>
    <rPh sb="0" eb="3">
      <t>ジギョウシャ</t>
    </rPh>
    <phoneticPr fontId="3"/>
  </si>
  <si>
    <t>株式会社丸山工務所</t>
    <rPh sb="0" eb="4">
      <t>カブシキガイシャ</t>
    </rPh>
    <rPh sb="4" eb="9">
      <t>マルヤマコウムショ</t>
    </rPh>
    <phoneticPr fontId="3"/>
  </si>
  <si>
    <t>現場ID</t>
    <rPh sb="0" eb="2">
      <t>ゲンバ</t>
    </rPh>
    <phoneticPr fontId="3"/>
  </si>
  <si>
    <t>貴社名</t>
    <rPh sb="0" eb="2">
      <t>キシャ</t>
    </rPh>
    <rPh sb="2" eb="3">
      <t>メイ</t>
    </rPh>
    <phoneticPr fontId="3"/>
  </si>
  <si>
    <t>貴社ID</t>
    <rPh sb="0" eb="2">
      <t>キシャ</t>
    </rPh>
    <phoneticPr fontId="3"/>
  </si>
  <si>
    <t>（施工体制台帳・再下請負通知書・労務安全に関する届出書）</t>
    <rPh sb="1" eb="3">
      <t>セコウ</t>
    </rPh>
    <rPh sb="3" eb="5">
      <t>タイセイ</t>
    </rPh>
    <rPh sb="5" eb="7">
      <t>ダイチョウ</t>
    </rPh>
    <rPh sb="8" eb="9">
      <t>サイ</t>
    </rPh>
    <rPh sb="9" eb="10">
      <t>シタ</t>
    </rPh>
    <rPh sb="10" eb="12">
      <t>ウケオイ</t>
    </rPh>
    <rPh sb="12" eb="15">
      <t>ツウチショ</t>
    </rPh>
    <phoneticPr fontId="3"/>
  </si>
  <si>
    <t>事業者ID</t>
    <rPh sb="0" eb="3">
      <t>ジギョウシャ</t>
    </rPh>
    <phoneticPr fontId="3"/>
  </si>
  <si>
    <t xml:space="preserve"> …現場代理人</t>
    <rPh sb="2" eb="4">
      <t>ゲンバ</t>
    </rPh>
    <rPh sb="4" eb="7">
      <t>ダイリニン</t>
    </rPh>
    <phoneticPr fontId="3"/>
  </si>
  <si>
    <t xml:space="preserve"> …女性作業員</t>
    <rPh sb="2" eb="4">
      <t>ジョセイ</t>
    </rPh>
    <rPh sb="4" eb="7">
      <t>サギョウイン</t>
    </rPh>
    <phoneticPr fontId="3"/>
  </si>
  <si>
    <t xml:space="preserve"> …主任技術者</t>
    <rPh sb="2" eb="4">
      <t>シュニン</t>
    </rPh>
    <rPh sb="4" eb="7">
      <t>ギジュツシャ</t>
    </rPh>
    <phoneticPr fontId="3"/>
  </si>
  <si>
    <t xml:space="preserve"> …職　長</t>
    <rPh sb="2" eb="3">
      <t>ショク</t>
    </rPh>
    <rPh sb="4" eb="5">
      <t>チョウ</t>
    </rPh>
    <phoneticPr fontId="3"/>
  </si>
  <si>
    <t xml:space="preserve"> …安全衛生責任者</t>
    <rPh sb="2" eb="4">
      <t>アンゼン</t>
    </rPh>
    <rPh sb="4" eb="6">
      <t>エイセイ</t>
    </rPh>
    <rPh sb="6" eb="9">
      <t>セキニンシャ</t>
    </rPh>
    <phoneticPr fontId="3"/>
  </si>
  <si>
    <t xml:space="preserve"> …能力向上教育</t>
    <rPh sb="2" eb="4">
      <t>ノウリョク</t>
    </rPh>
    <rPh sb="4" eb="6">
      <t>コウジョウ</t>
    </rPh>
    <rPh sb="6" eb="8">
      <t>キョウイク</t>
    </rPh>
    <phoneticPr fontId="3"/>
  </si>
  <si>
    <t xml:space="preserve"> …危険有害業務・再発防止教育</t>
    <rPh sb="2" eb="4">
      <t>キケン</t>
    </rPh>
    <rPh sb="4" eb="6">
      <t>ユウガイ</t>
    </rPh>
    <rPh sb="6" eb="8">
      <t>ギョウム</t>
    </rPh>
    <rPh sb="9" eb="11">
      <t>サイハツ</t>
    </rPh>
    <rPh sb="11" eb="13">
      <t>ボウシ</t>
    </rPh>
    <rPh sb="13" eb="15">
      <t>キョウイク</t>
    </rPh>
    <phoneticPr fontId="3"/>
  </si>
  <si>
    <t xml:space="preserve"> …外国人技能実習生</t>
    <phoneticPr fontId="3"/>
  </si>
  <si>
    <t xml:space="preserve"> …外国人建設就労者</t>
    <phoneticPr fontId="3"/>
  </si>
  <si>
    <t xml:space="preserve"> …１号特定技能外国人</t>
    <phoneticPr fontId="3"/>
  </si>
  <si>
    <t>添付書類</t>
    <rPh sb="0" eb="4">
      <t>テンプショルイ</t>
    </rPh>
    <phoneticPr fontId="3"/>
  </si>
  <si>
    <t>＜再下請負通知書・添付書類＞
外国人就労者入場届</t>
    <rPh sb="1" eb="2">
      <t>サイ</t>
    </rPh>
    <rPh sb="2" eb="3">
      <t>シタ</t>
    </rPh>
    <rPh sb="3" eb="5">
      <t>ウケオイ</t>
    </rPh>
    <rPh sb="5" eb="8">
      <t>ツウチショ</t>
    </rPh>
    <rPh sb="9" eb="11">
      <t>テンプ</t>
    </rPh>
    <rPh sb="11" eb="13">
      <t>ショルイ</t>
    </rPh>
    <rPh sb="15" eb="17">
      <t>ガイコク</t>
    </rPh>
    <rPh sb="17" eb="18">
      <t>ジン</t>
    </rPh>
    <rPh sb="18" eb="20">
      <t>シュウロウ</t>
    </rPh>
    <rPh sb="20" eb="21">
      <t>シャ</t>
    </rPh>
    <rPh sb="21" eb="23">
      <t>ニュウジョウ</t>
    </rPh>
    <rPh sb="23" eb="24">
      <t>トドケ</t>
    </rPh>
    <phoneticPr fontId="3"/>
  </si>
  <si>
    <t>＜作業員名簿・添付書類＞
　各種免許・修了証の写し</t>
    <rPh sb="1" eb="6">
      <t>サギョウインメイボ</t>
    </rPh>
    <rPh sb="7" eb="9">
      <t>テンプ</t>
    </rPh>
    <rPh sb="9" eb="11">
      <t>ショルイ</t>
    </rPh>
    <rPh sb="14" eb="16">
      <t>カクシュ</t>
    </rPh>
    <rPh sb="16" eb="18">
      <t>メンキョ</t>
    </rPh>
    <rPh sb="19" eb="21">
      <t>シュウリョウ</t>
    </rPh>
    <rPh sb="21" eb="22">
      <t>アカシ</t>
    </rPh>
    <rPh sb="23" eb="24">
      <t>ウツ</t>
    </rPh>
    <phoneticPr fontId="3"/>
  </si>
  <si>
    <t>＜作業員名簿・添付書類＞
　高齢者就労届出書</t>
    <rPh sb="1" eb="6">
      <t>サギョウインメイボ</t>
    </rPh>
    <rPh sb="14" eb="17">
      <t>コウレイシャ</t>
    </rPh>
    <rPh sb="17" eb="19">
      <t>シュウロウ</t>
    </rPh>
    <rPh sb="19" eb="20">
      <t>トドケ</t>
    </rPh>
    <rPh sb="20" eb="21">
      <t>デ</t>
    </rPh>
    <rPh sb="21" eb="22">
      <t>ショ</t>
    </rPh>
    <phoneticPr fontId="3"/>
  </si>
  <si>
    <t>＜作業員名簿・添付書類＞
　年少者就労届出書</t>
    <rPh sb="1" eb="6">
      <t>サギョウインメイボ</t>
    </rPh>
    <rPh sb="14" eb="17">
      <t>ネンショウシャ</t>
    </rPh>
    <rPh sb="17" eb="19">
      <t>シュウロウ</t>
    </rPh>
    <rPh sb="19" eb="22">
      <t>トドケデショ</t>
    </rPh>
    <phoneticPr fontId="3"/>
  </si>
  <si>
    <t>（建設キャリアアップシステムID）又は（未登録）</t>
    <rPh sb="1" eb="3">
      <t>ケンセツ</t>
    </rPh>
    <rPh sb="17" eb="18">
      <t>マタ</t>
    </rPh>
    <rPh sb="20" eb="23">
      <t>ミトウロク</t>
    </rPh>
    <phoneticPr fontId="3"/>
  </si>
  <si>
    <t>（未登録）</t>
    <rPh sb="1" eb="4">
      <t>ミトウロク</t>
    </rPh>
    <phoneticPr fontId="3"/>
  </si>
  <si>
    <t>労務安全衛生関係</t>
    <rPh sb="0" eb="2">
      <t>ロウム</t>
    </rPh>
    <rPh sb="2" eb="4">
      <t>アンゼン</t>
    </rPh>
    <rPh sb="4" eb="6">
      <t>エイセイ</t>
    </rPh>
    <rPh sb="6" eb="8">
      <t>カンケイ</t>
    </rPh>
    <phoneticPr fontId="3"/>
  </si>
  <si>
    <t>提出後変更のあった場合、遅滞なく変更の年月日を付記の上の再提出すること。</t>
    <phoneticPr fontId="3"/>
  </si>
  <si>
    <t>※以下の印刷は不要です</t>
    <rPh sb="1" eb="3">
      <t>イカ</t>
    </rPh>
    <rPh sb="4" eb="6">
      <t>インサツ</t>
    </rPh>
    <rPh sb="7" eb="9">
      <t>フヨウ</t>
    </rPh>
    <phoneticPr fontId="3"/>
  </si>
  <si>
    <t>1.持込み機械等の届け出は、当該機械を持ち込む会社（貸与を受けた会社が下請の場合
　はその会社）の代表者が所長に届け出ること。
2.点検表の点検結果欄には、該当する箇所へレ印を記入すること。
3.自社の点検表にて点検したものは、その点検表を貼付する（転記の必要はなし。）。
4.機械名(1)から(6)まではＡ，Ｂ欄を、(7)はＣ欄を、(8)から(42)まではＤ，Ｅ，Ｆ,Ｇ欄を、(43)
　から(47)まではＢ欄を、(48)はＢ，Ｄ，Ｅ欄を使用して点検すること。
5.点検結果の（a)は、機械所有会社の確認欄とし、(b)は持込会社又は機械使用会社の確認
　欄とする。元請が確認するときは、(b)欄を利用すること。
6.場内搬入後、持込機械届済証を当該機械に貼付すること。
7.直近に実施した特定（年次）及び月例の定期自主検査帳票の写し、任意保険（移動式
　クレーンの場合）の写しを必ず添付すること。
8.資格を必要とする建設機械運転者等には作業中、必ず運転免許証等の資格証を携帯
　させること。</t>
    <rPh sb="156" eb="157">
      <t>ラン</t>
    </rPh>
    <rPh sb="387" eb="388">
      <t>ウツ</t>
    </rPh>
    <rPh sb="431" eb="432">
      <t>トウ</t>
    </rPh>
    <rPh sb="433" eb="435">
      <t>シカク</t>
    </rPh>
    <rPh sb="435" eb="436">
      <t>ショウ</t>
    </rPh>
    <phoneticPr fontId="49"/>
  </si>
  <si>
    <t>新型コロナウイルス感染症等の感染防止対策に努めること。</t>
    <phoneticPr fontId="3"/>
  </si>
  <si>
    <t>※その他特記事項</t>
    <rPh sb="3" eb="8">
      <t>タトッキジコウ</t>
    </rPh>
    <phoneticPr fontId="3"/>
  </si>
  <si>
    <t>※労務安全衛生書類の提出</t>
    <rPh sb="1" eb="3">
      <t>ロウム</t>
    </rPh>
    <rPh sb="3" eb="5">
      <t>アンゼン</t>
    </rPh>
    <rPh sb="5" eb="7">
      <t>エイセイ</t>
    </rPh>
    <rPh sb="7" eb="9">
      <t>ショルイ</t>
    </rPh>
    <rPh sb="10" eb="12">
      <t>テイシュツ</t>
    </rPh>
    <phoneticPr fontId="3"/>
  </si>
  <si>
    <t>担当工事の施工にあたり、再下請負契約がある場合は責任を持って管理・指導すること。</t>
    <rPh sb="15" eb="16">
      <t>オ</t>
    </rPh>
    <rPh sb="16" eb="18">
      <t>ケイヤク</t>
    </rPh>
    <phoneticPr fontId="3"/>
  </si>
  <si>
    <t>「労務安全衛生提出書類綴」にある誓約書・施工体制台帳書類・労務安全衛生関係書類は、</t>
    <rPh sb="16" eb="19">
      <t>セイヤクショ</t>
    </rPh>
    <phoneticPr fontId="3"/>
  </si>
  <si>
    <t>二次下請以下全てを取りまとめ提出すること。</t>
    <phoneticPr fontId="3"/>
  </si>
  <si>
    <t>(二次下請業者）</t>
    <rPh sb="1" eb="2">
      <t>2</t>
    </rPh>
    <rPh sb="2" eb="3">
      <t>ジ</t>
    </rPh>
    <rPh sb="3" eb="5">
      <t>シタウケ</t>
    </rPh>
    <rPh sb="5" eb="7">
      <t>ギョウシャ</t>
    </rPh>
    <phoneticPr fontId="3"/>
  </si>
  <si>
    <t>(三次下請業者）</t>
    <rPh sb="1" eb="2">
      <t>サン</t>
    </rPh>
    <rPh sb="2" eb="3">
      <t>ジ</t>
    </rPh>
    <rPh sb="3" eb="5">
      <t>シタウ</t>
    </rPh>
    <rPh sb="5" eb="7">
      <t>ギョウシャ</t>
    </rPh>
    <phoneticPr fontId="3"/>
  </si>
  <si>
    <t>(四次下請業者）</t>
    <rPh sb="1" eb="2">
      <t>ヨン</t>
    </rPh>
    <rPh sb="2" eb="3">
      <t>ジ</t>
    </rPh>
    <rPh sb="3" eb="5">
      <t>シタウケ</t>
    </rPh>
    <rPh sb="5" eb="7">
      <t>ギョウシャ</t>
    </rPh>
    <phoneticPr fontId="3"/>
  </si>
  <si>
    <t>生 年 月 日</t>
    <phoneticPr fontId="3"/>
  </si>
  <si>
    <t>年齢</t>
    <phoneticPr fontId="3"/>
  </si>
  <si>
    <t>・あなたは建設業退職金共済手帳を持っていますか。</t>
    <rPh sb="5" eb="8">
      <t>ケンセツギョウ</t>
    </rPh>
    <rPh sb="8" eb="11">
      <t>タイショクキン</t>
    </rPh>
    <rPh sb="11" eb="13">
      <t>キョウサイ</t>
    </rPh>
    <rPh sb="13" eb="15">
      <t>テチョウ</t>
    </rPh>
    <rPh sb="16" eb="17">
      <t>モ</t>
    </rPh>
    <phoneticPr fontId="49"/>
  </si>
  <si>
    <t>経験年数</t>
    <rPh sb="0" eb="4">
      <t>ケイケンネンスウ</t>
    </rPh>
    <phoneticPr fontId="3"/>
  </si>
  <si>
    <t>特別教育
（運転者・
作業者）</t>
    <phoneticPr fontId="49"/>
  </si>
  <si>
    <t>　　　　年　　月　　日</t>
    <rPh sb="4" eb="5">
      <t>ネン</t>
    </rPh>
    <rPh sb="7" eb="8">
      <t>ガツ</t>
    </rPh>
    <rPh sb="10" eb="11">
      <t>ニチ</t>
    </rPh>
    <phoneticPr fontId="49"/>
  </si>
  <si>
    <t>作　　業　　員　　名　　簿</t>
    <phoneticPr fontId="3"/>
  </si>
  <si>
    <t>元請
確認欄</t>
    <phoneticPr fontId="3"/>
  </si>
  <si>
    <t>事業所の名称</t>
    <phoneticPr fontId="3"/>
  </si>
  <si>
    <t>現　場　ID</t>
    <phoneticPr fontId="3"/>
  </si>
  <si>
    <t>提出日</t>
    <rPh sb="0" eb="2">
      <t>テイシュツ</t>
    </rPh>
    <rPh sb="2" eb="3">
      <t>ビ</t>
    </rPh>
    <phoneticPr fontId="3"/>
  </si>
  <si>
    <t>一次会社名</t>
    <rPh sb="0" eb="1">
      <t>イチ</t>
    </rPh>
    <phoneticPr fontId="3"/>
  </si>
  <si>
    <t>次）会社名</t>
    <rPh sb="0" eb="1">
      <t>ジ</t>
    </rPh>
    <phoneticPr fontId="3"/>
  </si>
  <si>
    <t>事業者ID</t>
    <phoneticPr fontId="3"/>
  </si>
  <si>
    <t>番号</t>
    <rPh sb="0" eb="1">
      <t>バン</t>
    </rPh>
    <rPh sb="1" eb="2">
      <t>ゴウ</t>
    </rPh>
    <phoneticPr fontId="3"/>
  </si>
  <si>
    <t>ふりがな</t>
    <phoneticPr fontId="3"/>
  </si>
  <si>
    <t>職種</t>
  </si>
  <si>
    <t>※</t>
    <phoneticPr fontId="3"/>
  </si>
  <si>
    <t>生年月日</t>
    <phoneticPr fontId="3"/>
  </si>
  <si>
    <t>教　育・資　格・免　許</t>
    <rPh sb="0" eb="1">
      <t>キョウ</t>
    </rPh>
    <rPh sb="2" eb="3">
      <t>イク</t>
    </rPh>
    <rPh sb="4" eb="5">
      <t>シ</t>
    </rPh>
    <rPh sb="6" eb="7">
      <t>カク</t>
    </rPh>
    <rPh sb="8" eb="9">
      <t>メン</t>
    </rPh>
    <rPh sb="10" eb="11">
      <t>モト</t>
    </rPh>
    <phoneticPr fontId="3"/>
  </si>
  <si>
    <t>入場年月日</t>
  </si>
  <si>
    <t>氏名</t>
  </si>
  <si>
    <t>年齢</t>
  </si>
  <si>
    <t>雇入・職長
特別教育</t>
    <rPh sb="0" eb="1">
      <t>ヤトイ</t>
    </rPh>
    <rPh sb="1" eb="2">
      <t>ニュウ</t>
    </rPh>
    <rPh sb="3" eb="5">
      <t>ショクチョウ</t>
    </rPh>
    <rPh sb="6" eb="8">
      <t>トクベツ</t>
    </rPh>
    <rPh sb="8" eb="10">
      <t>キョウイク</t>
    </rPh>
    <phoneticPr fontId="3"/>
  </si>
  <si>
    <t>技能講習</t>
  </si>
  <si>
    <t>免　許</t>
    <phoneticPr fontId="3"/>
  </si>
  <si>
    <t>受入教育
実施年月日</t>
    <phoneticPr fontId="3"/>
  </si>
  <si>
    <t>技能者ID</t>
    <rPh sb="0" eb="3">
      <t>ギノウシャ</t>
    </rPh>
    <phoneticPr fontId="3"/>
  </si>
  <si>
    <t>（注)１.※印欄には次の記号を入れる。</t>
    <rPh sb="1" eb="2">
      <t>チュウ</t>
    </rPh>
    <rPh sb="6" eb="7">
      <t>ジルシ</t>
    </rPh>
    <rPh sb="7" eb="8">
      <t>ラン</t>
    </rPh>
    <rPh sb="10" eb="11">
      <t>ツギ</t>
    </rPh>
    <rPh sb="12" eb="14">
      <t>キゴウ</t>
    </rPh>
    <rPh sb="15" eb="16">
      <t>イ</t>
    </rPh>
    <phoneticPr fontId="3"/>
  </si>
  <si>
    <t>（注）６．年金保険欄には、左欄に年金保険の名称（厚生年金、国民年金）を記載。各年金の受給者である場合は、
　　　左欄に「受給者」と記載。</t>
    <phoneticPr fontId="3"/>
  </si>
  <si>
    <t xml:space="preserve"> …作業主任者（（注）2.)</t>
    <rPh sb="2" eb="4">
      <t>サギョウ</t>
    </rPh>
    <rPh sb="4" eb="7">
      <t>シュニンシャ</t>
    </rPh>
    <rPh sb="9" eb="10">
      <t>チュウ</t>
    </rPh>
    <phoneticPr fontId="3"/>
  </si>
  <si>
    <t xml:space="preserve"> …18歳未満の作業員</t>
    <phoneticPr fontId="3"/>
  </si>
  <si>
    <t>（注）７．雇用保険欄には右欄に被保険者番号の下４けたを記載。（日雇労働被保険者の場合には左欄に「日雇保険」
　　　と記載）事業主である等により雇用保険の適用 除外である場合には左欄に「適用除外」と記載。</t>
    <phoneticPr fontId="3"/>
  </si>
  <si>
    <t>（注）８．建設業退職金共済制度及び中小企業退職金共済制度への加入の有無については、それぞれの欄に「有」又は
　　　「無」と記載。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61" eb="63">
      <t>キサイ</t>
    </rPh>
    <phoneticPr fontId="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</si>
  <si>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0" eb="62">
      <t>カショ</t>
    </rPh>
    <rPh sb="64" eb="66">
      <t>サギョウ</t>
    </rPh>
    <rPh sb="66" eb="69">
      <t>シュニンシャ</t>
    </rPh>
    <rPh sb="70" eb="72">
      <t>ケンム</t>
    </rPh>
    <rPh sb="78" eb="80">
      <t>ホウテキ</t>
    </rPh>
    <rPh sb="81" eb="82">
      <t>ミト</t>
    </rPh>
    <rPh sb="95" eb="97">
      <t>センニン</t>
    </rPh>
    <phoneticPr fontId="3"/>
  </si>
  <si>
    <t>（注）９．安全衛生に関する教育の内容（例：雇入時教育、職長教育、建設用リフトの運転の業務に係る特別教育）に
　　　ついては「雇入・職長特別教育」欄に記載。</t>
    <phoneticPr fontId="3"/>
  </si>
  <si>
    <t>（注）３．各社別に作成するのが原則だが、リース機械等の運転者は一緒でもよい。</t>
    <rPh sb="1" eb="2">
      <t>チュウ</t>
    </rPh>
    <phoneticPr fontId="3"/>
  </si>
  <si>
    <t>（注）４．資格・免許等の写しを添付することが望ましい。</t>
    <rPh sb="1" eb="2">
      <t>チュウ</t>
    </rPh>
    <rPh sb="22" eb="23">
      <t>ノゾ</t>
    </rPh>
    <phoneticPr fontId="3"/>
  </si>
  <si>
    <t>（注）１０．建設工事に係る知識及び技術又は技能に関する資格（例：登録○○基幹技能者、○級○○施工管理技士）
　　　を有する場合は、「免許」欄に記載。</t>
    <rPh sb="46" eb="48">
      <t>セコウ</t>
    </rPh>
    <rPh sb="48" eb="50">
      <t>カンリ</t>
    </rPh>
    <phoneticPr fontId="3"/>
  </si>
  <si>
    <t>（注）５．健康保険欄には、左欄に健康保険の名称（健康保険組合、協会けんぽ、建設国保、国民健康保険）を記載。
　　　上記の保険に加入しておらず、後期高齢者である等により、国民健康保険の適用除外である場合には、左欄に
　　　「適用除外」と記載。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3"/>
  </si>
  <si>
    <t>（注）１１．記載事項の一部について、別紙を用いて記載しても差し支えない。</t>
    <phoneticPr fontId="3"/>
  </si>
  <si>
    <t>作成）</t>
    <phoneticPr fontId="3"/>
  </si>
  <si>
    <t>歳</t>
    <rPh sb="0" eb="1">
      <t>さい</t>
    </rPh>
    <phoneticPr fontId="21" type="Hiragana" alignment="center"/>
  </si>
  <si>
    <t>有・無</t>
    <rPh sb="0" eb="1">
      <t>あ</t>
    </rPh>
    <rPh sb="2" eb="3">
      <t>なし</t>
    </rPh>
    <phoneticPr fontId="21" type="Hiragana" alignment="center"/>
  </si>
  <si>
    <t>年　　月　　日</t>
    <phoneticPr fontId="21" type="Hiragana" alignment="center"/>
  </si>
  <si>
    <t>様式6</t>
    <rPh sb="0" eb="2">
      <t>ようしき</t>
    </rPh>
    <phoneticPr fontId="21" type="Hiragana" alignment="center"/>
  </si>
  <si>
    <t>丸山　太郎</t>
    <rPh sb="0" eb="2">
      <t>まるやま</t>
    </rPh>
    <rPh sb="3" eb="5">
      <t>たろう</t>
    </rPh>
    <phoneticPr fontId="21" type="Hiragana" alignment="center"/>
  </si>
  <si>
    <t>（未登録）</t>
    <rPh sb="1" eb="4">
      <t>みとうろく</t>
    </rPh>
    <phoneticPr fontId="21" type="Hiragana" alignment="center"/>
  </si>
  <si>
    <t>大工</t>
    <rPh sb="0" eb="2">
      <t>だいく</t>
    </rPh>
    <phoneticPr fontId="21" type="Hiragana" alignment="center"/>
  </si>
  <si>
    <t>職・安</t>
    <rPh sb="0" eb="1">
      <t>しょく</t>
    </rPh>
    <rPh sb="2" eb="3">
      <t>あん</t>
    </rPh>
    <phoneticPr fontId="21" type="Hiragana" alignment="center"/>
  </si>
  <si>
    <t>協会けんぽ</t>
  </si>
  <si>
    <t>国民年金</t>
  </si>
  <si>
    <t>雇用保険</t>
  </si>
  <si>
    <t>0001</t>
    <phoneticPr fontId="21" type="Hiragana" alignment="center"/>
  </si>
  <si>
    <t>無</t>
    <rPh sb="0" eb="1">
      <t>なし</t>
    </rPh>
    <phoneticPr fontId="21" type="Hiragana" alignment="center"/>
  </si>
  <si>
    <t>有</t>
    <rPh sb="0" eb="1">
      <t>あり</t>
    </rPh>
    <phoneticPr fontId="21" type="Hiragana" alignment="center"/>
  </si>
  <si>
    <t>雇入・職長</t>
    <rPh sb="0" eb="1">
      <t>やとい</t>
    </rPh>
    <rPh sb="1" eb="2">
      <t>いれ</t>
    </rPh>
    <rPh sb="3" eb="5">
      <t>しょくちょう</t>
    </rPh>
    <phoneticPr fontId="21" type="Hiragana" alignment="center"/>
  </si>
  <si>
    <t>玉掛</t>
    <rPh sb="0" eb="2">
      <t>たまかけ</t>
    </rPh>
    <phoneticPr fontId="21" type="Hiragana" alignment="center"/>
  </si>
  <si>
    <t>なし</t>
    <phoneticPr fontId="21" type="Hiragana" alignment="center"/>
  </si>
  <si>
    <t>健康保険 (注)5</t>
    <rPh sb="0" eb="2">
      <t>ケンコウ</t>
    </rPh>
    <rPh sb="2" eb="4">
      <t>ホケン</t>
    </rPh>
    <phoneticPr fontId="3"/>
  </si>
  <si>
    <t>建設業退職金
共済制度 (注)8</t>
    <rPh sb="0" eb="3">
      <t>ケンセツギョウ</t>
    </rPh>
    <rPh sb="3" eb="6">
      <t>タイショクキン</t>
    </rPh>
    <rPh sb="7" eb="9">
      <t>キョウサイ</t>
    </rPh>
    <rPh sb="9" eb="11">
      <t>セイド</t>
    </rPh>
    <phoneticPr fontId="3"/>
  </si>
  <si>
    <t>年金保険 (注)6</t>
    <rPh sb="0" eb="2">
      <t>ネンキン</t>
    </rPh>
    <rPh sb="2" eb="4">
      <t>ホケン</t>
    </rPh>
    <phoneticPr fontId="3"/>
  </si>
  <si>
    <t>中小企業退職金
共済制度 (注)8</t>
    <rPh sb="0" eb="2">
      <t>チュウショウ</t>
    </rPh>
    <rPh sb="2" eb="4">
      <t>キギョウ</t>
    </rPh>
    <rPh sb="4" eb="6">
      <t>タイショク</t>
    </rPh>
    <rPh sb="6" eb="7">
      <t>キン</t>
    </rPh>
    <rPh sb="8" eb="10">
      <t>キョウサイ</t>
    </rPh>
    <rPh sb="10" eb="12">
      <t>セイド</t>
    </rPh>
    <phoneticPr fontId="3"/>
  </si>
  <si>
    <t>雇用保険 (注)7</t>
    <rPh sb="0" eb="2">
      <t>コヨウ</t>
    </rPh>
    <rPh sb="2" eb="4">
      <t>ホケン</t>
    </rPh>
    <phoneticPr fontId="3"/>
  </si>
  <si>
    <t>令和７年（２０２５年）１０月　改訂</t>
    <rPh sb="0" eb="2">
      <t>レイワ</t>
    </rPh>
    <rPh sb="3" eb="4">
      <t>ネン</t>
    </rPh>
    <rPh sb="9" eb="10">
      <t>ネン</t>
    </rPh>
    <rPh sb="13" eb="14">
      <t>ガツ</t>
    </rPh>
    <rPh sb="15" eb="17">
      <t>カイテイ</t>
    </rPh>
    <phoneticPr fontId="3"/>
  </si>
  <si>
    <t>一号特定技能外国人の
従事の状況（有無）</t>
    <phoneticPr fontId="3"/>
  </si>
  <si>
    <t>外国人技能実習生の
従事の状況(有無)</t>
    <phoneticPr fontId="94"/>
  </si>
  <si>
    <t>有　・　無</t>
    <rPh sb="0" eb="1">
      <t>アリ</t>
    </rPh>
    <rPh sb="4" eb="5">
      <t>ナシ</t>
    </rPh>
    <phoneticPr fontId="3"/>
  </si>
  <si>
    <t>工　期</t>
    <rPh sb="0" eb="1">
      <t>コウ</t>
    </rPh>
    <rPh sb="2" eb="3">
      <t>キ</t>
    </rPh>
    <phoneticPr fontId="3"/>
  </si>
  <si>
    <t>許可業種</t>
    <rPh sb="0" eb="4">
      <t>キョカギョウシュ</t>
    </rPh>
    <phoneticPr fontId="3"/>
  </si>
  <si>
    <t>許可番号</t>
    <rPh sb="0" eb="4">
      <t>キョカバンゴウ</t>
    </rPh>
    <phoneticPr fontId="3"/>
  </si>
  <si>
    <t>許可(更新)年月日</t>
    <rPh sb="0" eb="2">
      <t>キョカ</t>
    </rPh>
    <rPh sb="3" eb="5">
      <t>コウシン</t>
    </rPh>
    <rPh sb="6" eb="9">
      <t>ネンガッピ</t>
    </rPh>
    <phoneticPr fontId="3"/>
  </si>
  <si>
    <t>建設業の許可①</t>
    <rPh sb="0" eb="3">
      <t>ケンセツギョウ</t>
    </rPh>
    <rPh sb="4" eb="6">
      <t>キョカ</t>
    </rPh>
    <phoneticPr fontId="3"/>
  </si>
  <si>
    <t>（有効期限の開始日）</t>
    <rPh sb="1" eb="5">
      <t>ユウコウキゲン</t>
    </rPh>
    <rPh sb="6" eb="9">
      <t>カイシビ</t>
    </rPh>
    <phoneticPr fontId="3"/>
  </si>
  <si>
    <t>建設業の許可②</t>
    <rPh sb="0" eb="3">
      <t>ケンセツギョウ</t>
    </rPh>
    <rPh sb="4" eb="6">
      <t>キョカ</t>
    </rPh>
    <phoneticPr fontId="3"/>
  </si>
  <si>
    <t>監督員名</t>
    <rPh sb="0" eb="4">
      <t>カントクインメイ</t>
    </rPh>
    <phoneticPr fontId="3"/>
  </si>
  <si>
    <t>権限及び意見申出方法</t>
    <rPh sb="0" eb="3">
      <t>ケンゲンオヨ</t>
    </rPh>
    <rPh sb="4" eb="10">
      <t>イケンモウシデホウホウ</t>
    </rPh>
    <phoneticPr fontId="3"/>
  </si>
  <si>
    <t>現場代理人名</t>
    <rPh sb="0" eb="6">
      <t>ゲンバダイリニンメイ</t>
    </rPh>
    <phoneticPr fontId="3"/>
  </si>
  <si>
    <t>権限及び危険申出方法</t>
    <rPh sb="0" eb="3">
      <t>ケンゲンオヨ</t>
    </rPh>
    <rPh sb="4" eb="10">
      <t>キケンモウシデホウホウ</t>
    </rPh>
    <phoneticPr fontId="3"/>
  </si>
  <si>
    <t>安全衛生推進者名</t>
    <rPh sb="0" eb="2">
      <t>アンゼン</t>
    </rPh>
    <rPh sb="2" eb="4">
      <t>エイセイ</t>
    </rPh>
    <rPh sb="4" eb="8">
      <t>スイシンシャメイ</t>
    </rPh>
    <phoneticPr fontId="3"/>
  </si>
  <si>
    <t>雇用管理責任者名</t>
    <rPh sb="0" eb="8">
      <t>コヨウカンリセキニンシャメイ</t>
    </rPh>
    <phoneticPr fontId="3"/>
  </si>
  <si>
    <t>（任意）自社に所属する監督員の氏名</t>
    <rPh sb="1" eb="3">
      <t>ニンイ</t>
    </rPh>
    <rPh sb="4" eb="6">
      <t>ジシャ</t>
    </rPh>
    <rPh sb="7" eb="9">
      <t>ショゾク</t>
    </rPh>
    <rPh sb="11" eb="14">
      <t>カントクイン</t>
    </rPh>
    <rPh sb="15" eb="17">
      <t>シメイ</t>
    </rPh>
    <phoneticPr fontId="3"/>
  </si>
  <si>
    <t>（必須）自社に所属する現場代理人の氏名</t>
    <rPh sb="1" eb="3">
      <t>ヒッス</t>
    </rPh>
    <rPh sb="4" eb="6">
      <t>ジシャ</t>
    </rPh>
    <rPh sb="7" eb="9">
      <t>ショゾク</t>
    </rPh>
    <rPh sb="11" eb="16">
      <t>ゲンバダイリニン</t>
    </rPh>
    <rPh sb="17" eb="19">
      <t>シメイ</t>
    </rPh>
    <phoneticPr fontId="3"/>
  </si>
  <si>
    <t>資格名称</t>
    <rPh sb="0" eb="2">
      <t>シカク</t>
    </rPh>
    <rPh sb="2" eb="4">
      <t>メイショウ</t>
    </rPh>
    <phoneticPr fontId="3"/>
  </si>
  <si>
    <t>（任意）</t>
    <rPh sb="1" eb="3">
      <t>ニンイ</t>
    </rPh>
    <phoneticPr fontId="3"/>
  </si>
  <si>
    <t>※「〒」は不要です</t>
    <rPh sb="5" eb="7">
      <t>フヨウ</t>
    </rPh>
    <phoneticPr fontId="3"/>
  </si>
  <si>
    <t>建設業法「技術検定」（リストから選択）</t>
    <rPh sb="16" eb="18">
      <t>センタク</t>
    </rPh>
    <phoneticPr fontId="3"/>
  </si>
  <si>
    <t>※建設業許可を受けていない施工の場合は必須</t>
    <rPh sb="1" eb="6">
      <t>ケンセツギョウキョカ</t>
    </rPh>
    <rPh sb="7" eb="8">
      <t>ウ</t>
    </rPh>
    <rPh sb="13" eb="15">
      <t>セコウ</t>
    </rPh>
    <rPh sb="16" eb="18">
      <t>バアイ</t>
    </rPh>
    <rPh sb="19" eb="21">
      <t>ヒッス</t>
    </rPh>
    <phoneticPr fontId="3"/>
  </si>
  <si>
    <t>外国人技能実習生の
従事の状況(有無)</t>
    <phoneticPr fontId="3"/>
  </si>
  <si>
    <t>（有又は無）</t>
    <rPh sb="1" eb="2">
      <t>ア</t>
    </rPh>
    <rPh sb="2" eb="3">
      <t>マタ</t>
    </rPh>
    <rPh sb="4" eb="5">
      <t>ナシ</t>
    </rPh>
    <phoneticPr fontId="3"/>
  </si>
  <si>
    <t>健康保険等の加入状況</t>
    <rPh sb="0" eb="5">
      <t>ケンコウホケントウ</t>
    </rPh>
    <rPh sb="6" eb="10">
      <t>カニュウジョウキョウ</t>
    </rPh>
    <phoneticPr fontId="3"/>
  </si>
  <si>
    <t>保険加入の有無</t>
    <rPh sb="0" eb="4">
      <t>ホケンカニュウ</t>
    </rPh>
    <rPh sb="5" eb="7">
      <t>ウム</t>
    </rPh>
    <phoneticPr fontId="3"/>
  </si>
  <si>
    <t>健康保険</t>
    <rPh sb="0" eb="4">
      <t>ケンコウホケン</t>
    </rPh>
    <phoneticPr fontId="3"/>
  </si>
  <si>
    <t>厚生年金保険</t>
    <rPh sb="0" eb="6">
      <t>コウセイネンキンホケン</t>
    </rPh>
    <phoneticPr fontId="3"/>
  </si>
  <si>
    <t>雇用保険</t>
    <rPh sb="0" eb="4">
      <t>コヨウホケン</t>
    </rPh>
    <phoneticPr fontId="3"/>
  </si>
  <si>
    <t>（加入又は未加入又は適用除外）</t>
    <rPh sb="1" eb="3">
      <t>カニュウ</t>
    </rPh>
    <rPh sb="3" eb="4">
      <t>マタ</t>
    </rPh>
    <rPh sb="5" eb="8">
      <t>ミカニュウ</t>
    </rPh>
    <rPh sb="8" eb="9">
      <t>マタ</t>
    </rPh>
    <rPh sb="10" eb="12">
      <t>テキヨウ</t>
    </rPh>
    <rPh sb="12" eb="14">
      <t>ジョガイ</t>
    </rPh>
    <phoneticPr fontId="3"/>
  </si>
  <si>
    <t>事業所
整理記号等</t>
    <rPh sb="0" eb="3">
      <t>ジギョウショ</t>
    </rPh>
    <rPh sb="4" eb="9">
      <t>セイリキゴウトウ</t>
    </rPh>
    <phoneticPr fontId="3"/>
  </si>
  <si>
    <t>発注契約書に記載された工事名</t>
    <rPh sb="0" eb="5">
      <t>ハッチュウケイヤクショ</t>
    </rPh>
    <rPh sb="6" eb="8">
      <t>キサイ</t>
    </rPh>
    <rPh sb="11" eb="14">
      <t>コウジメイ</t>
    </rPh>
    <phoneticPr fontId="3"/>
  </si>
  <si>
    <t>工事の具体的内容</t>
    <rPh sb="0" eb="2">
      <t>コウジ</t>
    </rPh>
    <rPh sb="3" eb="8">
      <t>グタイテキナイヨウ</t>
    </rPh>
    <phoneticPr fontId="3"/>
  </si>
  <si>
    <t>発注契約書に記載された発注年月日</t>
    <rPh sb="0" eb="5">
      <t>ハッチュウケイヤクショ</t>
    </rPh>
    <rPh sb="6" eb="8">
      <t>キサイ</t>
    </rPh>
    <rPh sb="11" eb="16">
      <t>ハッチュウネンガッピ</t>
    </rPh>
    <phoneticPr fontId="3"/>
  </si>
  <si>
    <t>発注契約書に記載された着手及び完工年月日</t>
    <rPh sb="0" eb="2">
      <t>ハッチュウ</t>
    </rPh>
    <rPh sb="2" eb="4">
      <t>ケイヤク</t>
    </rPh>
    <rPh sb="4" eb="5">
      <t>ショ</t>
    </rPh>
    <rPh sb="6" eb="8">
      <t>キサイ</t>
    </rPh>
    <rPh sb="11" eb="13">
      <t>チャクシュ</t>
    </rPh>
    <rPh sb="13" eb="14">
      <t>オヨ</t>
    </rPh>
    <rPh sb="15" eb="17">
      <t>カンコウ</t>
    </rPh>
    <rPh sb="17" eb="20">
      <t>ネンガッピ</t>
    </rPh>
    <phoneticPr fontId="3"/>
  </si>
  <si>
    <t>請け負った工事の施工に必要な業種に係る許可</t>
    <rPh sb="0" eb="1">
      <t>ウ</t>
    </rPh>
    <rPh sb="2" eb="3">
      <t>オ</t>
    </rPh>
    <rPh sb="5" eb="7">
      <t>コウジ</t>
    </rPh>
    <rPh sb="8" eb="10">
      <t>セコウ</t>
    </rPh>
    <rPh sb="11" eb="13">
      <t>ヒツヨウ</t>
    </rPh>
    <rPh sb="14" eb="16">
      <t>ギョウシュ</t>
    </rPh>
    <rPh sb="17" eb="18">
      <t>カカワ</t>
    </rPh>
    <rPh sb="19" eb="21">
      <t>キョカ</t>
    </rPh>
    <phoneticPr fontId="3"/>
  </si>
  <si>
    <t>（大臣又は知事）（特定又は一般）(第****号の数字）</t>
    <rPh sb="1" eb="3">
      <t>ダイジン</t>
    </rPh>
    <rPh sb="3" eb="4">
      <t>マタ</t>
    </rPh>
    <rPh sb="5" eb="7">
      <t>チジ</t>
    </rPh>
    <rPh sb="9" eb="11">
      <t>トクテイ</t>
    </rPh>
    <rPh sb="11" eb="12">
      <t>マタ</t>
    </rPh>
    <rPh sb="13" eb="15">
      <t>イッパン</t>
    </rPh>
    <phoneticPr fontId="3"/>
  </si>
  <si>
    <t>労働安全衛生法による選任義務は常時就労５０人以上の現場ですが、当社の安全管理上同様の呼称にて各協力業者より選任し、安全に対して責任を持っていただきます</t>
    <phoneticPr fontId="3"/>
  </si>
  <si>
    <t>例）契約書記載の通り、文書又は口頭による</t>
    <rPh sb="0" eb="1">
      <t>レイ</t>
    </rPh>
    <rPh sb="2" eb="7">
      <t>ケイヤクショキサイ</t>
    </rPh>
    <rPh sb="8" eb="9">
      <t>トオ</t>
    </rPh>
    <rPh sb="11" eb="14">
      <t>ブンショマタ</t>
    </rPh>
    <rPh sb="15" eb="17">
      <t>コウトウ</t>
    </rPh>
    <phoneticPr fontId="3"/>
  </si>
  <si>
    <t>専任又は非専任</t>
    <rPh sb="0" eb="2">
      <t>センニン</t>
    </rPh>
    <rPh sb="2" eb="3">
      <t>マタ</t>
    </rPh>
    <rPh sb="4" eb="7">
      <t>ヒセンニン</t>
    </rPh>
    <phoneticPr fontId="3"/>
  </si>
  <si>
    <t>例）１級○○施工管理技士</t>
    <rPh sb="0" eb="1">
      <t>レイ</t>
    </rPh>
    <rPh sb="3" eb="4">
      <t>キュウ</t>
    </rPh>
    <rPh sb="6" eb="12">
      <t>セコウカンリギシ</t>
    </rPh>
    <phoneticPr fontId="3"/>
  </si>
  <si>
    <t>【備考】</t>
    <rPh sb="1" eb="3">
      <t>ビコウ</t>
    </rPh>
    <phoneticPr fontId="3"/>
  </si>
  <si>
    <t>請負契約に係る営業所の名称</t>
    <rPh sb="0" eb="2">
      <t>ウケオイ</t>
    </rPh>
    <rPh sb="2" eb="4">
      <t>ケイヤク</t>
    </rPh>
    <rPh sb="5" eb="6">
      <t>カカワ</t>
    </rPh>
    <rPh sb="7" eb="10">
      <t>エイギョウショ</t>
    </rPh>
    <rPh sb="11" eb="13">
      <t>メイショウ</t>
    </rPh>
    <phoneticPr fontId="3"/>
  </si>
  <si>
    <t>　本書面に記載した内容は、作業員名簿として安全衛生管理や労働災害発生時の
緊急連絡・対応のために元請負業者に提示することについて、記載者本人は同意
しています。</t>
    <phoneticPr fontId="3"/>
  </si>
  <si>
    <t>)</t>
    <phoneticPr fontId="3"/>
  </si>
  <si>
    <t>施工場所</t>
    <rPh sb="0" eb="4">
      <t>セコウバショ</t>
    </rPh>
    <phoneticPr fontId="3"/>
  </si>
  <si>
    <t>「外国人建設就労者現場入場届出書」提出の場合は入力</t>
    <rPh sb="1" eb="4">
      <t>ガイコクジン</t>
    </rPh>
    <rPh sb="4" eb="6">
      <t>ケンセツ</t>
    </rPh>
    <rPh sb="6" eb="9">
      <t>シュウロウシャ</t>
    </rPh>
    <rPh sb="9" eb="11">
      <t>ゲンバ</t>
    </rPh>
    <rPh sb="11" eb="13">
      <t>ニュウジョウ</t>
    </rPh>
    <rPh sb="13" eb="16">
      <t>トドケデショ</t>
    </rPh>
    <rPh sb="17" eb="19">
      <t>テイシュツ</t>
    </rPh>
    <rPh sb="20" eb="22">
      <t>バアイ</t>
    </rPh>
    <rPh sb="23" eb="25">
      <t>ニュウリョク</t>
    </rPh>
    <phoneticPr fontId="3"/>
  </si>
  <si>
    <t>☆誓約書
・私は、上記の現場で新規入場者教育を受けました。
・作業所の遵守事項や安全基準を遵守し、自分の身を守り、また周囲の人の安全にも気を配り作業します。
・どんな小さなケガでも必ず、当日に報告します。
・危険箇所や有害箇所を発見したときは、直ちに安全衛生責任者若しくは、元請職員等に連絡します。
・個人情報の取扱いについて、了承しました。</t>
    <phoneticPr fontId="3"/>
  </si>
  <si>
    <t>１ｔ以上５ｔ未満の移動式クレーン</t>
    <rPh sb="2" eb="4">
      <t>イジョウ</t>
    </rPh>
    <rPh sb="3" eb="4">
      <t>ジョウ</t>
    </rPh>
    <rPh sb="6" eb="8">
      <t>ミマン</t>
    </rPh>
    <rPh sb="9" eb="11">
      <t>イドウ</t>
    </rPh>
    <rPh sb="11" eb="12">
      <t>シキ</t>
    </rPh>
    <phoneticPr fontId="49"/>
  </si>
  <si>
    <t>３ｔ以上の自走する基礎工事用機械</t>
    <rPh sb="2" eb="4">
      <t>イジョウ</t>
    </rPh>
    <rPh sb="5" eb="7">
      <t>ジソウ</t>
    </rPh>
    <rPh sb="9" eb="11">
      <t>キソ</t>
    </rPh>
    <rPh sb="11" eb="13">
      <t>コウジ</t>
    </rPh>
    <rPh sb="13" eb="14">
      <t>ヨウ</t>
    </rPh>
    <rPh sb="14" eb="16">
      <t>キカイ</t>
    </rPh>
    <phoneticPr fontId="49"/>
  </si>
  <si>
    <t>１ｔ以上の不整地運搬車</t>
    <rPh sb="2" eb="4">
      <t>イジョウ</t>
    </rPh>
    <rPh sb="5" eb="6">
      <t>フ</t>
    </rPh>
    <rPh sb="6" eb="8">
      <t>セイチ</t>
    </rPh>
    <rPh sb="8" eb="11">
      <t>ウンパンシャ</t>
    </rPh>
    <phoneticPr fontId="49"/>
  </si>
  <si>
    <t>１ｔ以上のフォークリフト</t>
    <rPh sb="2" eb="4">
      <t>イジョウ</t>
    </rPh>
    <phoneticPr fontId="49"/>
  </si>
  <si>
    <t>３ｔ以上の車両系建設機械</t>
    <rPh sb="2" eb="4">
      <t>イジョウ</t>
    </rPh>
    <rPh sb="5" eb="7">
      <t>シャリョウ</t>
    </rPh>
    <rPh sb="7" eb="8">
      <t>ケイ</t>
    </rPh>
    <rPh sb="8" eb="10">
      <t>ケンセツ</t>
    </rPh>
    <rPh sb="10" eb="12">
      <t>キカイ</t>
    </rPh>
    <phoneticPr fontId="49"/>
  </si>
  <si>
    <t>３ｔ以上の解体用機械</t>
    <rPh sb="2" eb="4">
      <t>イジョウ</t>
    </rPh>
    <rPh sb="5" eb="7">
      <t>カイタイ</t>
    </rPh>
    <rPh sb="7" eb="8">
      <t>ヨウ</t>
    </rPh>
    <rPh sb="8" eb="10">
      <t>キカイ</t>
    </rPh>
    <phoneticPr fontId="49"/>
  </si>
  <si>
    <t>１０ｍ以上の高所作業車</t>
    <rPh sb="3" eb="5">
      <t>イジョウ</t>
    </rPh>
    <rPh sb="6" eb="8">
      <t>コウショ</t>
    </rPh>
    <rPh sb="8" eb="10">
      <t>サギョウ</t>
    </rPh>
    <rPh sb="10" eb="11">
      <t>クルマ</t>
    </rPh>
    <phoneticPr fontId="49"/>
  </si>
  <si>
    <t>１ｔ以上のショベルローダー</t>
    <rPh sb="2" eb="4">
      <t>イジョウ</t>
    </rPh>
    <phoneticPr fontId="49"/>
  </si>
  <si>
    <t>３ｔ未満の車両系建設機械</t>
    <rPh sb="2" eb="4">
      <t>ミマン</t>
    </rPh>
    <rPh sb="5" eb="7">
      <t>シャリョウ</t>
    </rPh>
    <rPh sb="7" eb="8">
      <t>ケイ</t>
    </rPh>
    <rPh sb="8" eb="10">
      <t>ケンセツ</t>
    </rPh>
    <rPh sb="10" eb="12">
      <t>キカイ</t>
    </rPh>
    <phoneticPr fontId="49"/>
  </si>
  <si>
    <t>１０ｍ未満の高所作業車</t>
    <rPh sb="3" eb="5">
      <t>ミマン</t>
    </rPh>
    <rPh sb="6" eb="8">
      <t>コウショ</t>
    </rPh>
    <rPh sb="8" eb="10">
      <t>サギョウ</t>
    </rPh>
    <rPh sb="10" eb="11">
      <t>クルマ</t>
    </rPh>
    <phoneticPr fontId="49"/>
  </si>
  <si>
    <t>ショベルローダー（１ｔ未満）</t>
    <rPh sb="11" eb="13">
      <t>ミマン</t>
    </rPh>
    <phoneticPr fontId="49"/>
  </si>
  <si>
    <t>１ｔ未満の玉掛け</t>
    <rPh sb="2" eb="4">
      <t>ミマン</t>
    </rPh>
    <rPh sb="5" eb="7">
      <t>タマガ</t>
    </rPh>
    <phoneticPr fontId="49"/>
  </si>
  <si>
    <t>３ｔ未満の解体用機械</t>
    <rPh sb="2" eb="4">
      <t>ミマン</t>
    </rPh>
    <rPh sb="5" eb="7">
      <t>カイタイ</t>
    </rPh>
    <rPh sb="7" eb="8">
      <t>ヨウ</t>
    </rPh>
    <rPh sb="8" eb="10">
      <t>キカイ</t>
    </rPh>
    <phoneticPr fontId="49"/>
  </si>
  <si>
    <t>協会けんぽにあっては事業所の記号（7〜8桁の数字）を記⼊　健康保険組合にあっては組合名を記⼊</t>
    <phoneticPr fontId="3"/>
  </si>
  <si>
    <t>事業所整理記号及び事業所番号を記⼊　一括適用の承認に係る営業所の場合は、主たる営業所の整理記号及び事業者番号を記⼊</t>
    <phoneticPr fontId="3"/>
  </si>
  <si>
    <t>労働保険番号（14桁の数字）を記⼊　継続事業の一括の認可に係る営業所の場合は、主たる営業所の番号を記⼊</t>
    <phoneticPr fontId="3"/>
  </si>
  <si>
    <t>「１号特定技能外国⼈：出⼊国管理及び難⺠認定法別表第一の二の表の特定技能の在留資格を決定された者」又は「外国⼈技能実習⽣︓出⼊国管理及び難⺠認定法別表第一の二の表の技能実習の在留資格を決定された者」に該当する場合は「有」</t>
    <rPh sb="49" eb="50">
      <t>マタ</t>
    </rPh>
    <rPh sb="100" eb="102">
      <t>ガイトウ</t>
    </rPh>
    <rPh sb="104" eb="106">
      <t>バアイ</t>
    </rPh>
    <rPh sb="108" eb="109">
      <t>ア</t>
    </rPh>
    <phoneticPr fontId="3"/>
  </si>
  <si>
    <t>手順１、基本情報：　　　色のセルへデータを入力してください。</t>
    <rPh sb="0" eb="2">
      <t>テジュン</t>
    </rPh>
    <rPh sb="4" eb="8">
      <t>キホンジョウホウ</t>
    </rPh>
    <rPh sb="12" eb="13">
      <t>イロ</t>
    </rPh>
    <phoneticPr fontId="3"/>
  </si>
  <si>
    <t>　　　　　入力したデータは各シート：　　　色のセルに反映されます。</t>
    <rPh sb="5" eb="7">
      <t>ニュウリョク</t>
    </rPh>
    <rPh sb="13" eb="14">
      <t>カク</t>
    </rPh>
    <rPh sb="21" eb="22">
      <t>イロ</t>
    </rPh>
    <rPh sb="26" eb="28">
      <t>ハンエイ</t>
    </rPh>
    <phoneticPr fontId="3"/>
  </si>
  <si>
    <t>手順２、各シート：　　　色のセル、該当項目に入力し書類を完成させて下さい。</t>
    <rPh sb="0" eb="2">
      <t>テジュン</t>
    </rPh>
    <rPh sb="4" eb="5">
      <t>カク</t>
    </rPh>
    <phoneticPr fontId="3"/>
  </si>
  <si>
    <t>様式1</t>
    <rPh sb="0" eb="2">
      <t>ヨウシキ</t>
    </rPh>
    <phoneticPr fontId="3"/>
  </si>
  <si>
    <t>様式2</t>
    <rPh sb="0" eb="2">
      <t>ヨウシキ</t>
    </rPh>
    <phoneticPr fontId="3"/>
  </si>
  <si>
    <t>様式3</t>
    <rPh sb="0" eb="2">
      <t>ヨウシキ</t>
    </rPh>
    <phoneticPr fontId="3"/>
  </si>
  <si>
    <t>様式7</t>
    <rPh sb="0" eb="2">
      <t>ようしき</t>
    </rPh>
    <phoneticPr fontId="21" type="Hiragana" alignment="center"/>
  </si>
  <si>
    <t>様式8</t>
    <rPh sb="0" eb="2">
      <t>ようしき</t>
    </rPh>
    <phoneticPr fontId="21" type="Hiragana" alignment="center"/>
  </si>
  <si>
    <t>様式9</t>
    <rPh sb="0" eb="2">
      <t>ようしき</t>
    </rPh>
    <phoneticPr fontId="21" type="Hiragana" alignment="center"/>
  </si>
  <si>
    <t>様式10</t>
    <rPh sb="0" eb="2">
      <t>ようしき</t>
    </rPh>
    <phoneticPr fontId="21" type="Hiragana" alignment="center"/>
  </si>
  <si>
    <t>年　　月　　日</t>
    <rPh sb="0" eb="1">
      <t>ネン</t>
    </rPh>
    <rPh sb="3" eb="4">
      <t>ツキ</t>
    </rPh>
    <rPh sb="6" eb="7">
      <t>ヒ</t>
    </rPh>
    <phoneticPr fontId="3"/>
  </si>
  <si>
    <t>役職</t>
    <rPh sb="0" eb="2">
      <t>ヤクショク</t>
    </rPh>
    <phoneticPr fontId="3"/>
  </si>
  <si>
    <t>年　　月　　日</t>
    <phoneticPr fontId="3"/>
  </si>
  <si>
    <t>歳）</t>
    <rPh sb="0" eb="1">
      <t>サイ</t>
    </rPh>
    <phoneticPr fontId="3"/>
  </si>
  <si>
    <t>　　　年　　月　　日</t>
    <rPh sb="3" eb="4">
      <t>ネン</t>
    </rPh>
    <rPh sb="6" eb="7">
      <t>ツキ</t>
    </rPh>
    <rPh sb="9" eb="10">
      <t>ヒ</t>
    </rPh>
    <phoneticPr fontId="3"/>
  </si>
  <si>
    <t>（仮称）</t>
    <rPh sb="1" eb="3">
      <t>カショウ</t>
    </rPh>
    <phoneticPr fontId="3"/>
  </si>
  <si>
    <t>【基本情報入力シート】</t>
    <rPh sb="1" eb="5">
      <t>キホンジョウホウ</t>
    </rPh>
    <rPh sb="5" eb="7">
      <t>ニュウリョク</t>
    </rPh>
    <phoneticPr fontId="3"/>
  </si>
  <si>
    <t>工事基本情報</t>
    <phoneticPr fontId="3"/>
  </si>
  <si>
    <t>※印刷は表紙・目次を除き「白黒印刷の設定」になっています。そのまま印刷してください。</t>
    <rPh sb="1" eb="3">
      <t>インサツ</t>
    </rPh>
    <rPh sb="4" eb="6">
      <t>ヒョウシ</t>
    </rPh>
    <rPh sb="7" eb="9">
      <t>モクジ</t>
    </rPh>
    <rPh sb="10" eb="11">
      <t>ノゾ</t>
    </rPh>
    <rPh sb="13" eb="15">
      <t>シロクロ</t>
    </rPh>
    <rPh sb="15" eb="17">
      <t>インサツ</t>
    </rPh>
    <rPh sb="18" eb="20">
      <t>セッテイ</t>
    </rPh>
    <rPh sb="33" eb="35">
      <t>インサツ</t>
    </rPh>
    <phoneticPr fontId="3"/>
  </si>
  <si>
    <t>に係る</t>
    <rPh sb="1" eb="2">
      <t>カカワ</t>
    </rPh>
    <phoneticPr fontId="3"/>
  </si>
  <si>
    <t>作業所</t>
    <rPh sb="0" eb="3">
      <t>サギョウショ</t>
    </rPh>
    <phoneticPr fontId="49"/>
  </si>
  <si>
    <t>殿</t>
    <rPh sb="0" eb="1">
      <t>ドノ</t>
    </rPh>
    <phoneticPr fontId="49"/>
  </si>
  <si>
    <t>　貴社発注の上記工事における施工に際し、当社は下記の事項を遵守し、労務管理および</t>
    <phoneticPr fontId="49"/>
  </si>
  <si>
    <t>安全衛生管理を徹底することを誓約いたします。</t>
    <phoneticPr fontId="49"/>
  </si>
  <si>
    <t xml:space="preserve">１．労働基準法、労働安全衛生法、建設業法その他関係法令を遵守します。  </t>
  </si>
  <si>
    <t xml:space="preserve">２．作業員の労働条件の改善、雇用管理の適正化を図ります。  </t>
  </si>
  <si>
    <t xml:space="preserve">３．現場における安全衛生規則および元請会社の指示に従い、労働災害の防止に努めます。  </t>
  </si>
  <si>
    <t xml:space="preserve">４．無資格者・不適格者を就業させません。必要な資格・教育を受けた者を配置します。  </t>
  </si>
  <si>
    <t xml:space="preserve">５．安全衛生管理者、職長、安全衛生責任者等を選任し、所定の職務を遂行させます。  </t>
  </si>
  <si>
    <t xml:space="preserve">６．火気使用、危険物・有害物の持込、特別作業を行う場合は、事前に申請・届出を行います。  </t>
    <phoneticPr fontId="49"/>
  </si>
  <si>
    <t xml:space="preserve">７．労災保険・雇用保険・社会保険に適正に加入し、加入証明を提出します。  </t>
  </si>
  <si>
    <t xml:space="preserve">８．下請負業者を使用する場合は、貴社の承認を得たうえで安全衛生指導を行います。  </t>
  </si>
  <si>
    <t xml:space="preserve">９．事故・災害・違反等が発生した場合は、速やかに貴社へ報告し、再発防止に努めます。  </t>
  </si>
  <si>
    <t>１０．その他、貴社および関係官庁の安全衛生関係指示を誠実に履行します。</t>
  </si>
  <si>
    <t>以上の事項を誓約いたします。</t>
  </si>
  <si>
    <t>所 在 地</t>
    <rPh sb="0" eb="1">
      <t>ショ</t>
    </rPh>
    <rPh sb="2" eb="3">
      <t>ザイ</t>
    </rPh>
    <rPh sb="4" eb="5">
      <t>チ</t>
    </rPh>
    <phoneticPr fontId="49"/>
  </si>
  <si>
    <t>社　　名</t>
    <rPh sb="0" eb="1">
      <t>シャ</t>
    </rPh>
    <rPh sb="3" eb="4">
      <t>ナ</t>
    </rPh>
    <phoneticPr fontId="49"/>
  </si>
  <si>
    <t>代表者名</t>
    <rPh sb="0" eb="4">
      <t>ダイヒョウシャメイ</t>
    </rPh>
    <phoneticPr fontId="49"/>
  </si>
  <si>
    <t>㊞</t>
    <phoneticPr fontId="49"/>
  </si>
  <si>
    <t>電話番号</t>
    <rPh sb="0" eb="4">
      <t>デンワバンゴウ</t>
    </rPh>
    <phoneticPr fontId="49"/>
  </si>
  <si>
    <t>現場代理人
(所長)</t>
    <rPh sb="0" eb="5">
      <t>ゲンバダイリニン</t>
    </rPh>
    <rPh sb="7" eb="9">
      <t>ショチョウ</t>
    </rPh>
    <phoneticPr fontId="49"/>
  </si>
  <si>
    <t>誓約書</t>
    <rPh sb="0" eb="3">
      <t>セイヤクショ</t>
    </rPh>
    <phoneticPr fontId="3"/>
  </si>
  <si>
    <t>労務安全衛生管理に関する誓約書</t>
    <phoneticPr fontId="3"/>
  </si>
  <si>
    <t>労務安全衛生管理に関する誓約書</t>
    <rPh sb="0" eb="2">
      <t>ロウム</t>
    </rPh>
    <rPh sb="2" eb="4">
      <t>アンゼン</t>
    </rPh>
    <rPh sb="4" eb="6">
      <t>エイセイ</t>
    </rPh>
    <rPh sb="6" eb="8">
      <t>カンリ</t>
    </rPh>
    <rPh sb="9" eb="10">
      <t>カン</t>
    </rPh>
    <rPh sb="12" eb="15">
      <t>セイヤクショ</t>
    </rPh>
    <phoneticPr fontId="3"/>
  </si>
  <si>
    <t>3(添)</t>
    <rPh sb="2" eb="3">
      <t>ソエ</t>
    </rPh>
    <phoneticPr fontId="3"/>
  </si>
  <si>
    <t>4(添)</t>
    <rPh sb="2" eb="3">
      <t>ソエ</t>
    </rPh>
    <phoneticPr fontId="3"/>
  </si>
  <si>
    <t>作成日又は変更日</t>
    <rPh sb="0" eb="3">
      <t>サクセイビ</t>
    </rPh>
    <rPh sb="3" eb="4">
      <t>マタ</t>
    </rPh>
    <rPh sb="5" eb="8">
      <t>ヘンコウビ</t>
    </rPh>
    <phoneticPr fontId="3"/>
  </si>
  <si>
    <t>様式4</t>
    <rPh sb="0" eb="2">
      <t>ようしき</t>
    </rPh>
    <phoneticPr fontId="21" type="Hiragana" alignment="center"/>
  </si>
  <si>
    <t>様式5</t>
    <rPh sb="0" eb="2">
      <t>ようしき</t>
    </rPh>
    <phoneticPr fontId="21" type="Hiragana" alignment="center"/>
  </si>
  <si>
    <t>年　月　日</t>
    <phoneticPr fontId="21" type="Hiragana" alignment="center"/>
  </si>
  <si>
    <t>様式3（添付）</t>
    <rPh sb="0" eb="2">
      <t>ヨウシキ</t>
    </rPh>
    <rPh sb="4" eb="6">
      <t>テンプ</t>
    </rPh>
    <phoneticPr fontId="3"/>
  </si>
  <si>
    <t>様式4（添付）</t>
    <rPh sb="0" eb="2">
      <t>ヨウシキ</t>
    </rPh>
    <rPh sb="4" eb="6">
      <t>テンプ</t>
    </rPh>
    <phoneticPr fontId="3"/>
  </si>
  <si>
    <t>（同上）</t>
    <rPh sb="1" eb="3">
      <t>ドウジョウ</t>
    </rPh>
    <phoneticPr fontId="3"/>
  </si>
  <si>
    <t>（同上）　※金額の記載不要
但し公共工事は金額記載必要</t>
    <rPh sb="1" eb="3">
      <t>ドウジョウ</t>
    </rPh>
    <rPh sb="6" eb="8">
      <t>キンガク</t>
    </rPh>
    <rPh sb="9" eb="11">
      <t>キサイ</t>
    </rPh>
    <rPh sb="11" eb="13">
      <t>フヨウ</t>
    </rPh>
    <rPh sb="14" eb="15">
      <t>タダ</t>
    </rPh>
    <rPh sb="16" eb="18">
      <t>コウキョウ</t>
    </rPh>
    <rPh sb="18" eb="20">
      <t>コウジ</t>
    </rPh>
    <rPh sb="21" eb="23">
      <t>キンガク</t>
    </rPh>
    <rPh sb="23" eb="25">
      <t>キサイ</t>
    </rPh>
    <rPh sb="25" eb="27">
      <t>ヒツヨウ</t>
    </rPh>
    <phoneticPr fontId="1"/>
  </si>
  <si>
    <r>
      <rPr>
        <b/>
        <sz val="10"/>
        <rFont val="ＭＳ Ｐゴシック"/>
        <family val="3"/>
        <charset val="128"/>
      </rPr>
      <t>着手前に</t>
    </r>
    <r>
      <rPr>
        <sz val="10"/>
        <rFont val="ＭＳ Ｐゴシック"/>
        <family val="3"/>
        <charset val="128"/>
      </rPr>
      <t>提出</t>
    </r>
    <rPh sb="0" eb="2">
      <t>チャクシュ</t>
    </rPh>
    <rPh sb="2" eb="3">
      <t>マエ</t>
    </rPh>
    <rPh sb="4" eb="6">
      <t>テイシュツ</t>
    </rPh>
    <phoneticPr fontId="3"/>
  </si>
  <si>
    <r>
      <rPr>
        <b/>
        <sz val="10"/>
        <rFont val="ＭＳ Ｐゴシック"/>
        <family val="3"/>
        <charset val="128"/>
      </rPr>
      <t>着手前に</t>
    </r>
    <r>
      <rPr>
        <sz val="10"/>
        <rFont val="ＭＳ Ｐゴシック"/>
        <family val="3"/>
        <charset val="128"/>
      </rPr>
      <t>再下請負業者分を整理して一次業者より提出、以降変更の都度提出</t>
    </r>
    <rPh sb="4" eb="5">
      <t>サイ</t>
    </rPh>
    <rPh sb="5" eb="6">
      <t>シタ</t>
    </rPh>
    <rPh sb="22" eb="24">
      <t>テイシュツ</t>
    </rPh>
    <rPh sb="25" eb="27">
      <t>イコウ</t>
    </rPh>
    <rPh sb="27" eb="29">
      <t>ヘンコウ</t>
    </rPh>
    <rPh sb="30" eb="32">
      <t>ツド</t>
    </rPh>
    <rPh sb="32" eb="34">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</si>
</sst>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F800]dddd\,\ mmmm\ dd\,\ yyyy"/>
    <numFmt numFmtId="178" formatCode="m&quot;月&quot;d&quot;日&quot;;@"/>
    <numFmt numFmtId="179" formatCode="yyyy&quot;年&quot;m&quot;月&quot;d&quot;日&quot;;@"/>
    <numFmt numFmtId="180" formatCode="h&quot;時&quot;mm&quot;分&quot;;@"/>
    <numFmt numFmtId="181" formatCode="00000000000000"/>
    <numFmt numFmtId="182" formatCode="0_);[Red]\(0\)"/>
    <numFmt numFmtId="183" formatCode="0_ "/>
    <numFmt numFmtId="184" formatCode="&quot;第 &quot;000000&quot; 号&quot;"/>
    <numFmt numFmtId="185" formatCode="&quot;(&quot;0&quot;)&quot;"/>
    <numFmt numFmtId="186" formatCode="&quot;（&quot;yyyy&quot;年&quot;m&quot;月&quot;d&quot;日&quot;"/>
  </numFmts>
  <fonts count="107"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8"/>
      <name val="ＭＳ Ｐ明朝"/>
      <family val="1"/>
      <charset val="128"/>
    </font>
    <font>
      <sz val="11"/>
      <name val="ＭＳ Ｐ明朝"/>
      <family val="1"/>
      <charset val="128"/>
    </font>
    <font>
      <sz val="14"/>
      <name val="ＭＳ Ｐ明朝"/>
      <family val="1"/>
      <charset val="128"/>
    </font>
    <font>
      <sz val="16"/>
      <name val="ＭＳ Ｐ明朝"/>
      <family val="1"/>
      <charset val="128"/>
    </font>
    <font>
      <sz val="9"/>
      <name val="ＭＳ Ｐ明朝"/>
      <family val="1"/>
      <charset val="128"/>
    </font>
    <font>
      <sz val="10"/>
      <name val="ＭＳ Ｐ明朝"/>
      <family val="1"/>
      <charset val="128"/>
    </font>
    <font>
      <b/>
      <sz val="16"/>
      <name val="ＭＳ Ｐ明朝"/>
      <family val="1"/>
      <charset val="128"/>
    </font>
    <font>
      <sz val="20"/>
      <name val="ＭＳ Ｐ明朝"/>
      <family val="1"/>
      <charset val="128"/>
    </font>
    <font>
      <sz val="36"/>
      <name val="ＭＳ Ｐ明朝"/>
      <family val="1"/>
      <charset val="128"/>
    </font>
    <font>
      <b/>
      <sz val="36"/>
      <name val="ＭＳ Ｐ明朝"/>
      <family val="1"/>
      <charset val="128"/>
    </font>
    <font>
      <b/>
      <sz val="24"/>
      <name val="ＭＳ Ｐ明朝"/>
      <family val="1"/>
      <charset val="128"/>
    </font>
    <font>
      <b/>
      <sz val="11"/>
      <name val="ＭＳ Ｐ明朝"/>
      <family val="1"/>
      <charset val="128"/>
    </font>
    <font>
      <b/>
      <sz val="18"/>
      <name val="ＭＳ Ｐ明朝"/>
      <family val="1"/>
      <charset val="128"/>
    </font>
    <font>
      <b/>
      <sz val="20"/>
      <name val="ＭＳ Ｐ明朝"/>
      <family val="1"/>
      <charset val="128"/>
    </font>
    <font>
      <u/>
      <sz val="11"/>
      <color indexed="12"/>
      <name val="ＭＳ Ｐゴシック"/>
      <family val="3"/>
      <charset val="128"/>
    </font>
    <font>
      <b/>
      <sz val="10"/>
      <name val="ＭＳ Ｐ明朝"/>
      <family val="1"/>
      <charset val="128"/>
    </font>
    <font>
      <b/>
      <sz val="11"/>
      <name val="ＭＳ Ｐゴシック"/>
      <family val="3"/>
      <charset val="128"/>
    </font>
    <font>
      <sz val="10"/>
      <name val="ＭＳ Ｐゴシック"/>
      <family val="3"/>
      <charset val="128"/>
    </font>
    <font>
      <sz val="68"/>
      <name val="ＭＳ Ｐ明朝"/>
      <family val="1"/>
      <charset val="128"/>
    </font>
    <font>
      <sz val="11"/>
      <name val="ＭＳ Ｐゴシック"/>
      <family val="3"/>
      <charset val="128"/>
    </font>
    <font>
      <b/>
      <u/>
      <sz val="16"/>
      <name val="ＭＳ Ｐ明朝"/>
      <family val="1"/>
      <charset val="128"/>
    </font>
    <font>
      <sz val="16"/>
      <name val="ＭＳ Ｐゴシック"/>
      <family val="3"/>
      <charset val="128"/>
    </font>
    <font>
      <b/>
      <sz val="17"/>
      <name val="ＭＳ Ｐ明朝"/>
      <family val="1"/>
      <charset val="128"/>
    </font>
    <font>
      <sz val="8"/>
      <name val="ＭＳ Ｐ明朝"/>
      <family val="1"/>
      <charset val="128"/>
    </font>
    <font>
      <b/>
      <sz val="14"/>
      <name val="ＭＳ Ｐ明朝"/>
      <family val="1"/>
      <charset val="128"/>
    </font>
    <font>
      <sz val="48"/>
      <name val="ＭＳ Ｐ明朝"/>
      <family val="1"/>
      <charset val="128"/>
    </font>
    <font>
      <sz val="11"/>
      <color theme="1"/>
      <name val="ＭＳ Ｐ明朝"/>
      <family val="1"/>
      <charset val="128"/>
    </font>
    <font>
      <sz val="9"/>
      <color theme="1"/>
      <name val="ＭＳ Ｐ明朝"/>
      <family val="1"/>
      <charset val="128"/>
    </font>
    <font>
      <sz val="11"/>
      <name val="ＭＳ 明朝"/>
      <family val="1"/>
      <charset val="128"/>
    </font>
    <font>
      <sz val="6"/>
      <name val="ＭＳ Ｐ明朝"/>
      <family val="1"/>
      <charset val="128"/>
    </font>
    <font>
      <sz val="9"/>
      <color theme="1"/>
      <name val="ＭＳ 明朝"/>
      <family val="1"/>
      <charset val="128"/>
    </font>
    <font>
      <sz val="11"/>
      <color theme="1"/>
      <name val="ＭＳ Ｐゴシック"/>
      <family val="3"/>
      <charset val="128"/>
      <scheme val="minor"/>
    </font>
    <font>
      <sz val="10.5"/>
      <name val="ＭＳ Ｐ明朝"/>
      <family val="1"/>
      <charset val="128"/>
    </font>
    <font>
      <sz val="11"/>
      <color theme="1"/>
      <name val="ＭＳ 明朝"/>
      <family val="1"/>
      <charset val="128"/>
    </font>
    <font>
      <sz val="14"/>
      <color theme="1"/>
      <name val="ＭＳ 明朝"/>
      <family val="1"/>
      <charset val="128"/>
    </font>
    <font>
      <sz val="9"/>
      <color indexed="8"/>
      <name val="ＭＳ 明朝"/>
      <family val="1"/>
      <charset val="128"/>
    </font>
    <font>
      <sz val="11"/>
      <color indexed="8"/>
      <name val="ＭＳ 明朝"/>
      <family val="1"/>
      <charset val="128"/>
    </font>
    <font>
      <sz val="11"/>
      <color theme="1"/>
      <name val="ＭＳ ゴシック"/>
      <family val="3"/>
      <charset val="128"/>
    </font>
    <font>
      <sz val="20"/>
      <name val="ＭＳ Ｐゴシック"/>
      <family val="3"/>
      <charset val="128"/>
    </font>
    <font>
      <sz val="18"/>
      <name val="ＭＳ Ｐゴシック"/>
      <family val="3"/>
      <charset val="128"/>
    </font>
    <font>
      <sz val="12"/>
      <name val="ＭＳ Ｐゴシック"/>
      <family val="3"/>
      <charset val="128"/>
    </font>
    <font>
      <sz val="22"/>
      <name val="ＭＳ Ｐ明朝"/>
      <family val="1"/>
      <charset val="128"/>
    </font>
    <font>
      <b/>
      <sz val="12"/>
      <color rgb="FFFF0000"/>
      <name val="ＭＳ Ｐゴシック"/>
      <family val="3"/>
      <charset val="128"/>
    </font>
    <font>
      <b/>
      <sz val="14"/>
      <name val="ＭＳ Ｐゴシック"/>
      <family val="3"/>
      <charset val="128"/>
    </font>
    <font>
      <sz val="6"/>
      <name val="ＭＳ 明朝"/>
      <family val="1"/>
      <charset val="128"/>
    </font>
    <font>
      <sz val="6"/>
      <name val="ＭＳ Ｐゴシック"/>
      <family val="3"/>
      <charset val="128"/>
      <scheme val="minor"/>
    </font>
    <font>
      <u/>
      <sz val="16"/>
      <name val="ＭＳ Ｐ明朝"/>
      <family val="1"/>
      <charset val="128"/>
    </font>
    <font>
      <sz val="11"/>
      <color theme="1"/>
      <name val="ＭＳ Ｐゴシック"/>
      <family val="2"/>
      <scheme val="minor"/>
    </font>
    <font>
      <sz val="10"/>
      <color theme="1"/>
      <name val="ＭＳ Ｐ明朝"/>
      <family val="1"/>
      <charset val="128"/>
    </font>
    <font>
      <b/>
      <sz val="18"/>
      <color theme="1"/>
      <name val="ＭＳ Ｐ明朝"/>
      <family val="1"/>
      <charset val="128"/>
    </font>
    <font>
      <sz val="8"/>
      <color theme="1"/>
      <name val="ＭＳ Ｐ明朝"/>
      <family val="1"/>
      <charset val="128"/>
    </font>
    <font>
      <sz val="14"/>
      <color theme="1"/>
      <name val="ＭＳ Ｐ明朝"/>
      <family val="1"/>
      <charset val="128"/>
    </font>
    <font>
      <sz val="18"/>
      <color theme="1"/>
      <name val="ＭＳ Ｐ明朝"/>
      <family val="1"/>
      <charset val="128"/>
    </font>
    <font>
      <b/>
      <sz val="11"/>
      <color rgb="FF3F3F3F"/>
      <name val="ＭＳ Ｐゴシック"/>
      <family val="2"/>
      <charset val="128"/>
      <scheme val="minor"/>
    </font>
    <font>
      <sz val="9"/>
      <color rgb="FF000000"/>
      <name val="Meiryo UI"/>
      <family val="3"/>
      <charset val="128"/>
    </font>
    <font>
      <sz val="11"/>
      <color rgb="FFFF0000"/>
      <name val="ＭＳ Ｐゴシック"/>
      <family val="3"/>
      <charset val="128"/>
    </font>
    <font>
      <b/>
      <sz val="11"/>
      <color rgb="FFFF0000"/>
      <name val="ＭＳ Ｐゴシック"/>
      <family val="3"/>
      <charset val="128"/>
    </font>
    <font>
      <sz val="11"/>
      <name val="UD デジタル 教科書体 NP-R"/>
      <family val="1"/>
      <charset val="128"/>
    </font>
    <font>
      <b/>
      <u/>
      <sz val="20"/>
      <name val="UD デジタル 教科書体 NP-R"/>
      <family val="1"/>
      <charset val="128"/>
    </font>
    <font>
      <b/>
      <sz val="11"/>
      <name val="UD デジタル 教科書体 NP-R"/>
      <family val="1"/>
      <charset val="128"/>
    </font>
    <font>
      <b/>
      <sz val="14"/>
      <name val="UD デジタル 教科書体 NP-R"/>
      <family val="1"/>
      <charset val="128"/>
    </font>
    <font>
      <b/>
      <sz val="18"/>
      <name val="UD デジタル 教科書体 NP-R"/>
      <family val="1"/>
      <charset val="128"/>
    </font>
    <font>
      <sz val="18"/>
      <name val="UD デジタル 教科書体 NP-R"/>
      <family val="1"/>
      <charset val="128"/>
    </font>
    <font>
      <sz val="10"/>
      <name val="UD デジタル 教科書体 NP-R"/>
      <family val="1"/>
      <charset val="128"/>
    </font>
    <font>
      <sz val="16"/>
      <color rgb="FFFF0000"/>
      <name val="ＭＳ Ｐ明朝"/>
      <family val="1"/>
      <charset val="128"/>
    </font>
    <font>
      <sz val="10.5"/>
      <name val="ＭＳ 明朝"/>
      <family val="1"/>
      <charset val="128"/>
    </font>
    <font>
      <b/>
      <sz val="10"/>
      <name val="ＭＳ 明朝"/>
      <family val="1"/>
      <charset val="128"/>
    </font>
    <font>
      <b/>
      <sz val="18"/>
      <name val="ＭＳ 明朝"/>
      <family val="1"/>
      <charset val="128"/>
    </font>
    <font>
      <sz val="10"/>
      <color indexed="81"/>
      <name val="メイリオ"/>
      <family val="3"/>
      <charset val="128"/>
    </font>
    <font>
      <sz val="11"/>
      <name val="ＭＳ ゴシック"/>
      <family val="3"/>
      <charset val="128"/>
    </font>
    <font>
      <sz val="10"/>
      <color theme="1"/>
      <name val="ＭＳ 明朝"/>
      <family val="1"/>
      <charset val="128"/>
    </font>
    <font>
      <b/>
      <sz val="10"/>
      <name val="ＭＳ Ｐゴシック"/>
      <family val="3"/>
      <charset val="128"/>
    </font>
    <font>
      <sz val="10"/>
      <color rgb="FF0070C0"/>
      <name val="ＭＳ Ｐ明朝"/>
      <family val="1"/>
      <charset val="128"/>
    </font>
    <font>
      <sz val="8"/>
      <name val="ＭＳ 明朝"/>
      <family val="1"/>
      <charset val="128"/>
    </font>
    <font>
      <b/>
      <sz val="8"/>
      <name val="ＭＳ 明朝"/>
      <family val="1"/>
      <charset val="128"/>
    </font>
    <font>
      <b/>
      <sz val="11"/>
      <name val="ＭＳ 明朝"/>
      <family val="1"/>
      <charset val="128"/>
    </font>
    <font>
      <sz val="12"/>
      <name val="UD デジタル 教科書体 NP-R"/>
      <family val="1"/>
      <charset val="128"/>
    </font>
    <font>
      <sz val="10"/>
      <name val="ＭＳ 明朝"/>
      <family val="1"/>
      <charset val="128"/>
    </font>
    <font>
      <sz val="9"/>
      <name val="ＭＳ 明朝"/>
      <family val="1"/>
      <charset val="128"/>
    </font>
    <font>
      <sz val="8"/>
      <color theme="1"/>
      <name val="ＭＳ 明朝"/>
      <family val="1"/>
      <charset val="128"/>
    </font>
    <font>
      <b/>
      <sz val="11"/>
      <color theme="1"/>
      <name val="ＭＳ 明朝"/>
      <family val="1"/>
      <charset val="128"/>
    </font>
    <font>
      <sz val="11"/>
      <color rgb="FFFF0000"/>
      <name val="ＭＳ 明朝"/>
      <family val="1"/>
      <charset val="128"/>
    </font>
    <font>
      <b/>
      <sz val="11"/>
      <color rgb="FF000099"/>
      <name val="ＭＳ 明朝"/>
      <family val="1"/>
      <charset val="128"/>
    </font>
    <font>
      <b/>
      <sz val="18"/>
      <color theme="1"/>
      <name val="ＭＳ 明朝"/>
      <family val="1"/>
      <charset val="128"/>
    </font>
    <font>
      <b/>
      <sz val="14"/>
      <color rgb="FFFF0000"/>
      <name val="ＭＳ 明朝"/>
      <family val="1"/>
      <charset val="128"/>
    </font>
    <font>
      <b/>
      <sz val="9"/>
      <color theme="1"/>
      <name val="ＭＳ 明朝"/>
      <family val="1"/>
      <charset val="128"/>
    </font>
    <font>
      <b/>
      <sz val="10"/>
      <color theme="1"/>
      <name val="ＭＳ 明朝"/>
      <family val="1"/>
      <charset val="128"/>
    </font>
    <font>
      <sz val="9"/>
      <color indexed="81"/>
      <name val="メイリオ"/>
      <family val="3"/>
      <charset val="128"/>
    </font>
    <font>
      <sz val="10"/>
      <color theme="4"/>
      <name val="ＭＳ 明朝"/>
      <family val="1"/>
      <charset val="128"/>
    </font>
    <font>
      <b/>
      <sz val="10"/>
      <color rgb="FFFF0000"/>
      <name val="ＭＳ Ｐ明朝"/>
      <family val="1"/>
      <charset val="128"/>
    </font>
    <font>
      <sz val="6"/>
      <name val="ＭＳ Ｐゴシック"/>
      <family val="2"/>
      <charset val="128"/>
      <scheme val="minor"/>
    </font>
    <font>
      <sz val="10"/>
      <name val="@ＭＳ Ｐゴシック"/>
      <family val="3"/>
      <charset val="128"/>
    </font>
    <font>
      <sz val="11"/>
      <name val="@ＭＳ Ｐゴシック"/>
      <family val="3"/>
      <charset val="128"/>
    </font>
    <font>
      <sz val="9"/>
      <name val="@ＭＳ Ｐゴシック"/>
      <family val="3"/>
      <charset val="128"/>
    </font>
    <font>
      <sz val="8"/>
      <name val="ＭＳ Ｐゴシック"/>
      <family val="3"/>
      <charset val="128"/>
    </font>
    <font>
      <b/>
      <u/>
      <sz val="10"/>
      <name val="ＭＳ Ｐ明朝"/>
      <family val="1"/>
      <charset val="128"/>
    </font>
    <font>
      <u/>
      <sz val="10"/>
      <name val="ＭＳ Ｐ明朝"/>
      <family val="1"/>
      <charset val="128"/>
    </font>
    <font>
      <sz val="9"/>
      <color indexed="81"/>
      <name val="BIZ UDゴシック"/>
      <family val="3"/>
      <charset val="128"/>
    </font>
    <font>
      <sz val="10"/>
      <color indexed="81"/>
      <name val="BIZ UDゴシック"/>
      <family val="3"/>
      <charset val="128"/>
    </font>
    <font>
      <b/>
      <sz val="16"/>
      <name val="ＭＳ 明朝"/>
      <family val="1"/>
      <charset val="128"/>
    </font>
    <font>
      <b/>
      <sz val="11"/>
      <color rgb="FFFF0000"/>
      <name val="ＭＳ 明朝"/>
      <family val="1"/>
      <charset val="128"/>
    </font>
    <font>
      <b/>
      <sz val="10"/>
      <color rgb="FFFF0000"/>
      <name val="ＭＳ 明朝"/>
      <family val="1"/>
      <charset val="128"/>
    </font>
    <font>
      <sz val="10"/>
      <color rgb="FFFF0000"/>
      <name val="ＭＳ Ｐゴシック"/>
      <family val="3"/>
      <charset val="128"/>
    </font>
  </fonts>
  <fills count="12">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D1FBD5"/>
        <bgColor indexed="64"/>
      </patternFill>
    </fill>
    <fill>
      <patternFill patternType="solid">
        <fgColor rgb="FFCDE6FB"/>
        <bgColor indexed="64"/>
      </patternFill>
    </fill>
  </fills>
  <borders count="139">
    <border>
      <left/>
      <right/>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dotted">
        <color indexed="64"/>
      </right>
      <top/>
      <bottom/>
      <diagonal/>
    </border>
    <border>
      <left/>
      <right/>
      <top/>
      <bottom style="dotted">
        <color indexed="64"/>
      </bottom>
      <diagonal/>
    </border>
    <border>
      <left/>
      <right style="dotted">
        <color indexed="64"/>
      </right>
      <top/>
      <bottom style="dotted">
        <color indexed="64"/>
      </bottom>
      <diagonal/>
    </border>
    <border>
      <left/>
      <right/>
      <top style="dotted">
        <color indexed="64"/>
      </top>
      <bottom/>
      <diagonal/>
    </border>
    <border>
      <left/>
      <right style="dotted">
        <color indexed="64"/>
      </right>
      <top style="dotted">
        <color indexed="64"/>
      </top>
      <bottom/>
      <diagonal/>
    </border>
    <border>
      <left/>
      <right style="dotted">
        <color indexed="64"/>
      </right>
      <top/>
      <bottom style="thin">
        <color indexed="64"/>
      </bottom>
      <diagonal/>
    </border>
    <border>
      <left/>
      <right style="dotted">
        <color indexed="64"/>
      </right>
      <top style="thin">
        <color indexed="64"/>
      </top>
      <bottom/>
      <diagonal/>
    </border>
    <border>
      <left style="dotted">
        <color indexed="64"/>
      </left>
      <right/>
      <top style="dotted">
        <color indexed="64"/>
      </top>
      <bottom/>
      <diagonal/>
    </border>
    <border>
      <left style="medium">
        <color indexed="64"/>
      </left>
      <right style="thin">
        <color indexed="64"/>
      </right>
      <top style="medium">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diagonal/>
    </border>
    <border>
      <left style="dotted">
        <color indexed="64"/>
      </left>
      <right/>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bottom style="thin">
        <color rgb="FFFF0000"/>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64"/>
      </left>
      <right/>
      <top/>
      <bottom/>
      <diagonal/>
    </border>
    <border>
      <left style="hair">
        <color indexed="64"/>
      </left>
      <right style="hair">
        <color indexed="64"/>
      </right>
      <top/>
      <bottom/>
      <diagonal/>
    </border>
    <border>
      <left style="hair">
        <color indexed="8"/>
      </left>
      <right/>
      <top style="hair">
        <color indexed="64"/>
      </top>
      <bottom/>
      <diagonal/>
    </border>
    <border>
      <left/>
      <right style="hair">
        <color indexed="8"/>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64"/>
      </left>
      <right/>
      <top/>
      <bottom style="hair">
        <color indexed="64"/>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right/>
      <top style="hair">
        <color indexed="64"/>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right style="hair">
        <color indexed="8"/>
      </right>
      <top/>
      <bottom/>
      <diagonal/>
    </border>
    <border>
      <left/>
      <right style="hair">
        <color indexed="8"/>
      </right>
      <top/>
      <bottom style="thin">
        <color indexed="64"/>
      </bottom>
      <diagonal/>
    </border>
    <border>
      <left style="hair">
        <color indexed="64"/>
      </left>
      <right style="hair">
        <color indexed="64"/>
      </right>
      <top/>
      <bottom style="hair">
        <color indexed="64"/>
      </bottom>
      <diagonal/>
    </border>
    <border>
      <left style="hair">
        <color indexed="8"/>
      </left>
      <right style="hair">
        <color indexed="8"/>
      </right>
      <top style="thin">
        <color indexed="64"/>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dotted">
        <color indexed="64"/>
      </right>
      <top style="thin">
        <color indexed="64"/>
      </top>
      <bottom style="thin">
        <color indexed="64"/>
      </bottom>
      <diagonal/>
    </border>
  </borders>
  <cellStyleXfs count="12">
    <xf numFmtId="0" fontId="0" fillId="0" borderId="0">
      <alignment vertical="center"/>
    </xf>
    <xf numFmtId="0" fontId="18" fillId="0" borderId="0" applyNumberFormat="0" applyFill="0" applyBorder="0" applyAlignment="0" applyProtection="0">
      <alignment vertical="top"/>
      <protection locked="0"/>
    </xf>
    <xf numFmtId="0" fontId="2" fillId="0" borderId="0"/>
    <xf numFmtId="0" fontId="2" fillId="0" borderId="0"/>
    <xf numFmtId="0" fontId="1" fillId="0" borderId="0"/>
    <xf numFmtId="0" fontId="1" fillId="0" borderId="0">
      <alignment vertical="center"/>
    </xf>
    <xf numFmtId="0" fontId="1" fillId="0" borderId="0"/>
    <xf numFmtId="0" fontId="35" fillId="0" borderId="0">
      <alignment vertical="center"/>
    </xf>
    <xf numFmtId="0" fontId="32" fillId="0" borderId="0">
      <alignment vertical="center"/>
    </xf>
    <xf numFmtId="0" fontId="32" fillId="0" borderId="0">
      <alignment vertical="center"/>
    </xf>
    <xf numFmtId="0" fontId="51" fillId="0" borderId="0"/>
    <xf numFmtId="0" fontId="1" fillId="0" borderId="0">
      <alignment vertical="center"/>
    </xf>
  </cellStyleXfs>
  <cellXfs count="1786">
    <xf numFmtId="0" fontId="0" fillId="0" borderId="0" xfId="0">
      <alignment vertical="center"/>
    </xf>
    <xf numFmtId="0" fontId="5"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4" fillId="0" borderId="0" xfId="0" applyFont="1" applyAlignment="1">
      <alignment horizontal="center"/>
    </xf>
    <xf numFmtId="0" fontId="10" fillId="0" borderId="0" xfId="0" applyFont="1" applyAlignment="1">
      <alignment horizontal="center"/>
    </xf>
    <xf numFmtId="0" fontId="15" fillId="0" borderId="0" xfId="0" applyFont="1" applyAlignment="1"/>
    <xf numFmtId="0" fontId="5" fillId="0" borderId="0" xfId="3" applyFont="1"/>
    <xf numFmtId="0" fontId="9" fillId="0" borderId="0" xfId="0" applyFont="1" applyAlignment="1">
      <alignment horizontal="center" vertical="center"/>
    </xf>
    <xf numFmtId="0" fontId="4" fillId="0" borderId="0" xfId="3" applyFont="1" applyAlignment="1">
      <alignment horizontal="distributed"/>
    </xf>
    <xf numFmtId="0" fontId="4" fillId="0" borderId="0" xfId="3" applyFont="1" applyAlignment="1">
      <alignment horizontal="center" vertical="center"/>
    </xf>
    <xf numFmtId="0" fontId="9" fillId="0" borderId="0" xfId="3" applyFont="1"/>
    <xf numFmtId="0" fontId="8" fillId="0" borderId="17" xfId="3" applyFont="1" applyBorder="1"/>
    <xf numFmtId="0" fontId="8" fillId="0" borderId="0" xfId="3" applyFont="1" applyAlignment="1">
      <alignment horizontal="left"/>
    </xf>
    <xf numFmtId="0" fontId="9" fillId="0" borderId="0" xfId="0" applyFont="1" applyAlignment="1">
      <alignment horizontal="left" vertical="center"/>
    </xf>
    <xf numFmtId="0" fontId="9" fillId="0" borderId="0" xfId="3" applyFont="1" applyAlignment="1">
      <alignment horizontal="left" vertical="center"/>
    </xf>
    <xf numFmtId="0" fontId="9" fillId="0" borderId="0" xfId="3" applyFont="1" applyAlignment="1" applyProtection="1">
      <alignment horizontal="left" vertical="center"/>
      <protection locked="0"/>
    </xf>
    <xf numFmtId="0" fontId="9" fillId="0" borderId="0" xfId="0" applyFont="1">
      <alignment vertical="center"/>
    </xf>
    <xf numFmtId="0" fontId="13" fillId="0" borderId="0" xfId="0" applyFont="1" applyAlignment="1">
      <alignment horizontal="center" vertical="center"/>
    </xf>
    <xf numFmtId="0" fontId="1" fillId="0" borderId="0" xfId="4"/>
    <xf numFmtId="0" fontId="9" fillId="0" borderId="0" xfId="4" applyFont="1" applyAlignment="1">
      <alignment horizontal="center" vertical="center"/>
    </xf>
    <xf numFmtId="0" fontId="5" fillId="0" borderId="0" xfId="4" applyFont="1"/>
    <xf numFmtId="0" fontId="5" fillId="0" borderId="15" xfId="4" applyFont="1" applyBorder="1"/>
    <xf numFmtId="0" fontId="5" fillId="0" borderId="14" xfId="4" applyFont="1" applyBorder="1"/>
    <xf numFmtId="0" fontId="5" fillId="0" borderId="18" xfId="4" applyFont="1" applyBorder="1"/>
    <xf numFmtId="0" fontId="23" fillId="0" borderId="0" xfId="4" applyFont="1"/>
    <xf numFmtId="0" fontId="5" fillId="0" borderId="9" xfId="4" applyFont="1" applyBorder="1"/>
    <xf numFmtId="0" fontId="5" fillId="0" borderId="16" xfId="4" applyFont="1" applyBorder="1"/>
    <xf numFmtId="0" fontId="5" fillId="0" borderId="10" xfId="4" applyFont="1" applyBorder="1"/>
    <xf numFmtId="0" fontId="5" fillId="0" borderId="11" xfId="4" applyFont="1" applyBorder="1"/>
    <xf numFmtId="0" fontId="5" fillId="0" borderId="31" xfId="4" applyFont="1" applyBorder="1"/>
    <xf numFmtId="0" fontId="5" fillId="0" borderId="32" xfId="4" applyFont="1" applyBorder="1"/>
    <xf numFmtId="0" fontId="5" fillId="0" borderId="33" xfId="4" applyFont="1" applyBorder="1"/>
    <xf numFmtId="0" fontId="5" fillId="0" borderId="34" xfId="4" applyFont="1" applyBorder="1"/>
    <xf numFmtId="0" fontId="5" fillId="0" borderId="35" xfId="4" applyFont="1" applyBorder="1"/>
    <xf numFmtId="0" fontId="8" fillId="0" borderId="0" xfId="4" applyFont="1" applyAlignment="1">
      <alignment horizontal="distributed" vertical="center"/>
    </xf>
    <xf numFmtId="0" fontId="8" fillId="0" borderId="9" xfId="4" applyFont="1" applyBorder="1" applyAlignment="1">
      <alignment horizontal="distributed" vertical="center"/>
    </xf>
    <xf numFmtId="0" fontId="8" fillId="0" borderId="14" xfId="4" applyFont="1" applyBorder="1" applyAlignment="1">
      <alignment horizontal="distributed" vertical="center"/>
    </xf>
    <xf numFmtId="0" fontId="8" fillId="0" borderId="18" xfId="4" applyFont="1" applyBorder="1" applyAlignment="1">
      <alignment horizontal="distributed" vertical="center"/>
    </xf>
    <xf numFmtId="0" fontId="8" fillId="0" borderId="0" xfId="4" applyFont="1"/>
    <xf numFmtId="0" fontId="8" fillId="0" borderId="9" xfId="4" applyFont="1" applyBorder="1"/>
    <xf numFmtId="0" fontId="8" fillId="0" borderId="24" xfId="4" applyFont="1" applyBorder="1"/>
    <xf numFmtId="0" fontId="8" fillId="0" borderId="14" xfId="4" applyFont="1" applyBorder="1"/>
    <xf numFmtId="0" fontId="8" fillId="0" borderId="18" xfId="4" applyFont="1" applyBorder="1"/>
    <xf numFmtId="0" fontId="23" fillId="0" borderId="24" xfId="4" applyFont="1" applyBorder="1"/>
    <xf numFmtId="0" fontId="5" fillId="0" borderId="25" xfId="4" applyFont="1" applyBorder="1"/>
    <xf numFmtId="0" fontId="8" fillId="0" borderId="0" xfId="4" applyFont="1" applyAlignment="1">
      <alignment vertical="center"/>
    </xf>
    <xf numFmtId="0" fontId="5" fillId="0" borderId="37" xfId="4" applyFont="1" applyBorder="1"/>
    <xf numFmtId="0" fontId="5" fillId="0" borderId="38" xfId="4" applyFont="1" applyBorder="1"/>
    <xf numFmtId="0" fontId="5" fillId="0" borderId="36" xfId="4" applyFont="1" applyBorder="1"/>
    <xf numFmtId="0" fontId="5" fillId="0" borderId="0" xfId="0" applyFont="1" applyAlignment="1">
      <alignment horizontal="distributed" vertical="center" indent="1"/>
    </xf>
    <xf numFmtId="0" fontId="18" fillId="0" borderId="0" xfId="1" applyFill="1" applyBorder="1" applyAlignment="1" applyProtection="1">
      <alignment horizontal="center"/>
    </xf>
    <xf numFmtId="0" fontId="36" fillId="0" borderId="0" xfId="0" applyFont="1">
      <alignment vertical="center"/>
    </xf>
    <xf numFmtId="0" fontId="43" fillId="0" borderId="0" xfId="0" applyFont="1" applyAlignment="1">
      <alignment horizontal="center" vertical="center"/>
    </xf>
    <xf numFmtId="0" fontId="13" fillId="0" borderId="0" xfId="0" applyFont="1">
      <alignment vertical="center"/>
    </xf>
    <xf numFmtId="0" fontId="42" fillId="0" borderId="0" xfId="0" applyFont="1" applyAlignment="1">
      <alignment horizontal="center" vertical="center"/>
    </xf>
    <xf numFmtId="0" fontId="17" fillId="0" borderId="0" xfId="0" applyFont="1" applyAlignment="1"/>
    <xf numFmtId="0" fontId="17" fillId="0" borderId="0" xfId="0" applyFont="1" applyAlignment="1">
      <alignment horizontal="center"/>
    </xf>
    <xf numFmtId="0" fontId="42" fillId="0" borderId="0" xfId="0" applyFont="1" applyAlignment="1"/>
    <xf numFmtId="0" fontId="17" fillId="0" borderId="10" xfId="0" applyFont="1" applyBorder="1" applyAlignment="1"/>
    <xf numFmtId="0" fontId="17" fillId="0" borderId="10" xfId="0" applyFont="1" applyBorder="1" applyAlignment="1">
      <alignment horizontal="center"/>
    </xf>
    <xf numFmtId="0" fontId="0" fillId="0" borderId="23" xfId="0" applyBorder="1" applyAlignment="1">
      <alignment horizontal="center" vertical="center"/>
    </xf>
    <xf numFmtId="0" fontId="47" fillId="2" borderId="0" xfId="0" applyFont="1" applyFill="1">
      <alignment vertical="center"/>
    </xf>
    <xf numFmtId="0" fontId="9" fillId="0" borderId="0" xfId="8" applyFont="1" applyAlignment="1">
      <alignment horizontal="center" vertical="center" wrapText="1"/>
    </xf>
    <xf numFmtId="0" fontId="9" fillId="0" borderId="0" xfId="8" applyFont="1" applyAlignment="1" applyProtection="1">
      <alignment horizontal="center" vertical="center" wrapText="1"/>
      <protection locked="0"/>
    </xf>
    <xf numFmtId="0" fontId="50" fillId="0" borderId="0" xfId="8" applyFont="1" applyAlignment="1">
      <alignment horizontal="center" vertical="center" shrinkToFit="1"/>
    </xf>
    <xf numFmtId="0" fontId="9" fillId="0" borderId="0" xfId="8" applyFont="1" applyAlignment="1">
      <alignment vertical="center" wrapText="1"/>
    </xf>
    <xf numFmtId="0" fontId="9" fillId="0" borderId="24" xfId="8" applyFont="1" applyBorder="1" applyAlignment="1">
      <alignment horizontal="center" vertical="center" wrapText="1"/>
    </xf>
    <xf numFmtId="0" fontId="9" fillId="0" borderId="25" xfId="8" applyFont="1" applyBorder="1" applyAlignment="1">
      <alignment horizontal="center" vertical="center" wrapText="1"/>
    </xf>
    <xf numFmtId="0" fontId="9" fillId="0" borderId="0" xfId="3" applyFont="1" applyAlignment="1">
      <alignment horizontal="right"/>
    </xf>
    <xf numFmtId="0" fontId="8" fillId="0" borderId="0" xfId="3" applyFont="1" applyAlignment="1">
      <alignment horizontal="distributed" vertical="center"/>
    </xf>
    <xf numFmtId="0" fontId="9" fillId="0" borderId="0" xfId="3" applyFont="1" applyAlignment="1" applyProtection="1">
      <alignment horizontal="center" vertical="center"/>
      <protection locked="0"/>
    </xf>
    <xf numFmtId="0" fontId="9" fillId="0" borderId="0" xfId="3" applyFont="1" applyAlignment="1">
      <alignment horizontal="distributed" vertical="center"/>
    </xf>
    <xf numFmtId="0" fontId="22" fillId="0" borderId="0" xfId="3" applyFont="1" applyAlignment="1">
      <alignment horizontal="center" vertical="center"/>
    </xf>
    <xf numFmtId="0" fontId="9" fillId="0" borderId="0" xfId="3" applyFont="1" applyAlignment="1">
      <alignment vertical="top"/>
    </xf>
    <xf numFmtId="0" fontId="36" fillId="0" borderId="0" xfId="0" applyFont="1" applyAlignment="1"/>
    <xf numFmtId="0" fontId="5" fillId="0" borderId="0" xfId="0" applyFont="1" applyAlignment="1"/>
    <xf numFmtId="0" fontId="29" fillId="0" borderId="0" xfId="3" applyFont="1" applyAlignment="1">
      <alignment horizontal="center" vertical="center"/>
    </xf>
    <xf numFmtId="0" fontId="8" fillId="0" borderId="0" xfId="3" applyFont="1"/>
    <xf numFmtId="0" fontId="9" fillId="0" borderId="0" xfId="3" applyFont="1" applyAlignment="1">
      <alignment horizontal="center" vertical="center"/>
    </xf>
    <xf numFmtId="0" fontId="19" fillId="0" borderId="0" xfId="3" applyFont="1" applyAlignment="1">
      <alignment horizontal="center" vertical="center"/>
    </xf>
    <xf numFmtId="0" fontId="30" fillId="0" borderId="0" xfId="0" applyFont="1" applyAlignment="1"/>
    <xf numFmtId="0" fontId="9" fillId="0" borderId="10" xfId="3" applyFont="1" applyBorder="1" applyAlignment="1" applyProtection="1">
      <alignment horizontal="center" vertical="center"/>
      <protection locked="0"/>
    </xf>
    <xf numFmtId="0" fontId="5" fillId="0" borderId="0" xfId="3" applyFont="1" applyProtection="1">
      <protection hidden="1"/>
    </xf>
    <xf numFmtId="0" fontId="30" fillId="0" borderId="14" xfId="0" applyFont="1" applyBorder="1" applyAlignment="1">
      <alignment horizontal="center" wrapText="1"/>
    </xf>
    <xf numFmtId="0" fontId="30" fillId="0" borderId="18" xfId="0" applyFont="1" applyBorder="1" applyAlignment="1">
      <alignment horizontal="center" wrapText="1"/>
    </xf>
    <xf numFmtId="0" fontId="30" fillId="0" borderId="9" xfId="0" applyFont="1" applyBorder="1" applyAlignment="1">
      <alignment horizontal="center" wrapText="1"/>
    </xf>
    <xf numFmtId="0" fontId="30" fillId="0" borderId="10" xfId="0" applyFont="1" applyBorder="1" applyAlignment="1">
      <alignment horizontal="center" wrapText="1"/>
    </xf>
    <xf numFmtId="0" fontId="30" fillId="0" borderId="11" xfId="0" applyFont="1" applyBorder="1" applyAlignment="1">
      <alignment horizontal="center" wrapText="1"/>
    </xf>
    <xf numFmtId="0" fontId="52" fillId="0" borderId="14" xfId="0" applyFont="1" applyBorder="1" applyAlignment="1">
      <alignment horizontal="left" vertical="top"/>
    </xf>
    <xf numFmtId="0" fontId="30" fillId="0" borderId="0" xfId="0" applyFont="1" applyAlignment="1">
      <alignment horizontal="left" vertical="top" wrapText="1"/>
    </xf>
    <xf numFmtId="0" fontId="52" fillId="0" borderId="0" xfId="0" applyFont="1" applyAlignment="1">
      <alignment horizontal="left" vertical="top"/>
    </xf>
    <xf numFmtId="0" fontId="30" fillId="0" borderId="70" xfId="0" applyFont="1" applyBorder="1" applyAlignment="1"/>
    <xf numFmtId="0" fontId="30" fillId="0" borderId="0" xfId="0" applyFont="1">
      <alignment vertical="center"/>
    </xf>
    <xf numFmtId="0" fontId="30" fillId="0" borderId="0" xfId="0" applyFont="1" applyAlignment="1">
      <alignment horizontal="left"/>
    </xf>
    <xf numFmtId="0" fontId="30" fillId="0" borderId="0" xfId="0" applyFont="1" applyAlignment="1">
      <alignment horizontal="center" vertical="center"/>
    </xf>
    <xf numFmtId="0" fontId="59" fillId="0" borderId="0" xfId="0" applyFont="1">
      <alignment vertical="center"/>
    </xf>
    <xf numFmtId="0" fontId="52" fillId="0" borderId="0" xfId="0" applyFont="1" applyAlignment="1"/>
    <xf numFmtId="0" fontId="30" fillId="0" borderId="14" xfId="0" applyFont="1" applyBorder="1" applyAlignment="1">
      <alignment wrapText="1"/>
    </xf>
    <xf numFmtId="0" fontId="9" fillId="0" borderId="0" xfId="0" applyFont="1" applyAlignment="1">
      <alignment horizontal="center"/>
    </xf>
    <xf numFmtId="0" fontId="30" fillId="0" borderId="10" xfId="0" applyFont="1" applyBorder="1" applyAlignment="1">
      <alignment horizontal="left"/>
    </xf>
    <xf numFmtId="0" fontId="30" fillId="0" borderId="10" xfId="0" applyFont="1" applyBorder="1" applyAlignment="1">
      <alignment wrapText="1"/>
    </xf>
    <xf numFmtId="0" fontId="53" fillId="0" borderId="0" xfId="0" applyFont="1" applyAlignment="1">
      <alignment horizontal="center" vertical="center"/>
    </xf>
    <xf numFmtId="0" fontId="52" fillId="0" borderId="0" xfId="0" applyFont="1" applyAlignment="1">
      <alignment horizontal="left" vertical="top" wrapText="1"/>
    </xf>
    <xf numFmtId="0" fontId="55" fillId="0" borderId="0" xfId="0" applyFont="1" applyAlignment="1"/>
    <xf numFmtId="0" fontId="30" fillId="0" borderId="14" xfId="0" applyFont="1" applyBorder="1" applyAlignment="1"/>
    <xf numFmtId="0" fontId="30" fillId="0" borderId="10" xfId="0" applyFont="1" applyBorder="1" applyAlignment="1"/>
    <xf numFmtId="0" fontId="52" fillId="0" borderId="0" xfId="0" applyFont="1" applyAlignment="1">
      <alignment wrapText="1"/>
    </xf>
    <xf numFmtId="0" fontId="52" fillId="0" borderId="10" xfId="0" applyFont="1" applyBorder="1" applyAlignment="1">
      <alignment wrapText="1"/>
    </xf>
    <xf numFmtId="0" fontId="8" fillId="0" borderId="12" xfId="3" applyFont="1" applyBorder="1" applyAlignment="1">
      <alignment horizontal="center" vertical="center"/>
    </xf>
    <xf numFmtId="0" fontId="8" fillId="0" borderId="17" xfId="3" applyFont="1" applyBorder="1" applyAlignment="1">
      <alignment horizontal="center" vertical="center"/>
    </xf>
    <xf numFmtId="0" fontId="52" fillId="0" borderId="0" xfId="0" applyFont="1" applyAlignment="1">
      <alignment horizontal="center" vertical="center" shrinkToFit="1"/>
    </xf>
    <xf numFmtId="0" fontId="52" fillId="0" borderId="14" xfId="0" applyFont="1" applyBorder="1" applyAlignment="1">
      <alignment horizontal="center" vertical="center" shrinkToFit="1"/>
    </xf>
    <xf numFmtId="0" fontId="30" fillId="0" borderId="0" xfId="0" applyFont="1" applyAlignment="1">
      <alignment horizontal="center"/>
    </xf>
    <xf numFmtId="0" fontId="30" fillId="0" borderId="0" xfId="0" applyFont="1" applyAlignment="1">
      <alignment horizontal="left" vertical="center" wrapText="1"/>
    </xf>
    <xf numFmtId="0" fontId="30" fillId="0" borderId="10" xfId="0" applyFont="1" applyBorder="1" applyAlignment="1">
      <alignment horizontal="left" vertical="center" wrapText="1"/>
    </xf>
    <xf numFmtId="0" fontId="53" fillId="0" borderId="0" xfId="0" applyFont="1" applyAlignment="1">
      <alignment horizontal="distributed" vertical="center" indent="1"/>
    </xf>
    <xf numFmtId="0" fontId="30" fillId="0" borderId="0" xfId="0" applyFont="1" applyAlignment="1">
      <alignment horizontal="center" wrapText="1"/>
    </xf>
    <xf numFmtId="0" fontId="60" fillId="0" borderId="0" xfId="0" applyFont="1">
      <alignment vertical="center"/>
    </xf>
    <xf numFmtId="0" fontId="20" fillId="0" borderId="0" xfId="0" applyFont="1">
      <alignment vertical="center"/>
    </xf>
    <xf numFmtId="0" fontId="31" fillId="0" borderId="40" xfId="0" applyFont="1" applyBorder="1" applyAlignment="1"/>
    <xf numFmtId="0" fontId="31" fillId="0" borderId="41" xfId="0" applyFont="1" applyBorder="1" applyAlignment="1"/>
    <xf numFmtId="0" fontId="8" fillId="0" borderId="41" xfId="3" applyFont="1" applyBorder="1"/>
    <xf numFmtId="0" fontId="8" fillId="0" borderId="42" xfId="3" applyFont="1" applyBorder="1"/>
    <xf numFmtId="0" fontId="31" fillId="0" borderId="60" xfId="0" applyFont="1" applyBorder="1" applyAlignment="1"/>
    <xf numFmtId="0" fontId="31" fillId="0" borderId="61" xfId="0" applyFont="1" applyBorder="1" applyAlignment="1"/>
    <xf numFmtId="0" fontId="8" fillId="0" borderId="61" xfId="3" applyFont="1" applyBorder="1"/>
    <xf numFmtId="0" fontId="8" fillId="0" borderId="62" xfId="3" applyFont="1" applyBorder="1"/>
    <xf numFmtId="0" fontId="31" fillId="0" borderId="63" xfId="0" applyFont="1" applyBorder="1" applyAlignment="1">
      <alignment vertical="center" textRotation="255"/>
    </xf>
    <xf numFmtId="0" fontId="31" fillId="0" borderId="0" xfId="0" applyFont="1" applyAlignment="1"/>
    <xf numFmtId="0" fontId="8" fillId="0" borderId="64" xfId="3" applyFont="1" applyBorder="1"/>
    <xf numFmtId="0" fontId="8" fillId="0" borderId="63" xfId="0" applyFont="1" applyBorder="1" applyAlignment="1">
      <alignment vertical="center" textRotation="255"/>
    </xf>
    <xf numFmtId="0" fontId="8" fillId="0" borderId="65" xfId="0" applyFont="1" applyBorder="1" applyAlignment="1">
      <alignment vertical="center" textRotation="255"/>
    </xf>
    <xf numFmtId="0" fontId="31" fillId="0" borderId="66" xfId="0" applyFont="1" applyBorder="1" applyAlignment="1"/>
    <xf numFmtId="0" fontId="8" fillId="0" borderId="66" xfId="3" applyFont="1" applyBorder="1"/>
    <xf numFmtId="0" fontId="8" fillId="0" borderId="67" xfId="3" applyFont="1" applyBorder="1"/>
    <xf numFmtId="0" fontId="8" fillId="0" borderId="60" xfId="0" applyFont="1" applyBorder="1">
      <alignment vertical="center"/>
    </xf>
    <xf numFmtId="0" fontId="31" fillId="0" borderId="65" xfId="0" applyFont="1" applyBorder="1" applyAlignment="1"/>
    <xf numFmtId="0" fontId="5" fillId="0" borderId="14" xfId="0" applyFont="1" applyBorder="1" applyAlignment="1">
      <alignment horizontal="left" vertical="top"/>
    </xf>
    <xf numFmtId="0" fontId="8" fillId="0" borderId="63" xfId="0" applyFont="1" applyBorder="1">
      <alignment vertical="center"/>
    </xf>
    <xf numFmtId="0" fontId="9" fillId="0" borderId="0" xfId="3" applyFont="1" applyAlignment="1" applyProtection="1">
      <alignment horizontal="center" wrapText="1"/>
      <protection locked="0"/>
    </xf>
    <xf numFmtId="0" fontId="5" fillId="0" borderId="0" xfId="0" applyFont="1" applyAlignment="1">
      <alignment wrapText="1"/>
    </xf>
    <xf numFmtId="0" fontId="9" fillId="0" borderId="0" xfId="3" applyFont="1" applyAlignment="1">
      <alignment horizontal="center"/>
    </xf>
    <xf numFmtId="177" fontId="5" fillId="0" borderId="0" xfId="3" applyNumberFormat="1" applyFont="1" applyAlignment="1">
      <alignment horizontal="right" indent="1"/>
    </xf>
    <xf numFmtId="177" fontId="5" fillId="0" borderId="0" xfId="0" applyNumberFormat="1" applyFont="1" applyAlignment="1">
      <alignment horizontal="right" indent="1"/>
    </xf>
    <xf numFmtId="0" fontId="5" fillId="0" borderId="0" xfId="3" applyFont="1" applyAlignment="1" applyProtection="1">
      <alignment horizontal="center" vertical="center"/>
      <protection locked="0"/>
    </xf>
    <xf numFmtId="0" fontId="5" fillId="0" borderId="0" xfId="3" applyFont="1" applyAlignment="1">
      <alignment vertical="center"/>
    </xf>
    <xf numFmtId="0" fontId="46" fillId="0" borderId="10" xfId="0" applyFont="1" applyBorder="1">
      <alignment vertical="center"/>
    </xf>
    <xf numFmtId="0" fontId="61" fillId="0" borderId="10" xfId="0" applyFont="1" applyBorder="1">
      <alignment vertical="center"/>
    </xf>
    <xf numFmtId="0" fontId="61" fillId="0" borderId="0" xfId="0" applyFont="1">
      <alignment vertical="center"/>
    </xf>
    <xf numFmtId="0" fontId="61" fillId="0" borderId="14" xfId="0" applyFont="1" applyBorder="1">
      <alignment vertical="center"/>
    </xf>
    <xf numFmtId="0" fontId="61" fillId="0" borderId="14" xfId="0" applyFont="1" applyBorder="1" applyAlignment="1">
      <alignment horizontal="right" vertical="top"/>
    </xf>
    <xf numFmtId="0" fontId="61" fillId="0" borderId="18" xfId="0" applyFont="1" applyBorder="1" applyAlignment="1">
      <alignment horizontal="right" vertical="top"/>
    </xf>
    <xf numFmtId="0" fontId="61" fillId="0" borderId="15" xfId="0" applyFont="1" applyBorder="1" applyAlignment="1">
      <alignment horizontal="right" vertical="top"/>
    </xf>
    <xf numFmtId="0" fontId="61" fillId="0" borderId="18" xfId="0" applyFont="1" applyBorder="1">
      <alignment vertical="center"/>
    </xf>
    <xf numFmtId="0" fontId="61" fillId="0" borderId="13" xfId="0" applyFont="1" applyBorder="1">
      <alignment vertical="center"/>
    </xf>
    <xf numFmtId="0" fontId="61" fillId="0" borderId="0" xfId="0" applyFont="1" applyAlignment="1">
      <alignment horizontal="right" vertical="top"/>
    </xf>
    <xf numFmtId="0" fontId="61" fillId="0" borderId="9" xfId="0" applyFont="1" applyBorder="1" applyAlignment="1">
      <alignment horizontal="right" vertical="top"/>
    </xf>
    <xf numFmtId="0" fontId="61" fillId="0" borderId="13" xfId="0" applyFont="1" applyBorder="1" applyAlignment="1">
      <alignment horizontal="right" vertical="top"/>
    </xf>
    <xf numFmtId="0" fontId="61" fillId="0" borderId="9" xfId="0" applyFont="1" applyBorder="1">
      <alignment vertical="center"/>
    </xf>
    <xf numFmtId="0" fontId="63" fillId="0" borderId="0" xfId="0" applyFont="1" applyAlignment="1">
      <alignment horizontal="center" vertical="center"/>
    </xf>
    <xf numFmtId="0" fontId="64" fillId="0" borderId="0" xfId="0" applyFont="1">
      <alignment vertical="center"/>
    </xf>
    <xf numFmtId="0" fontId="63" fillId="0" borderId="0" xfId="0" applyFont="1">
      <alignment vertical="center"/>
    </xf>
    <xf numFmtId="0" fontId="61" fillId="0" borderId="0" xfId="0" applyFont="1" applyAlignment="1">
      <alignment horizontal="left" vertical="center"/>
    </xf>
    <xf numFmtId="0" fontId="61" fillId="0" borderId="0" xfId="0" applyFont="1" applyAlignment="1">
      <alignment horizontal="center" vertical="center"/>
    </xf>
    <xf numFmtId="0" fontId="63" fillId="0" borderId="0" xfId="0" applyFont="1" applyAlignment="1">
      <alignment horizontal="center"/>
    </xf>
    <xf numFmtId="0" fontId="61" fillId="0" borderId="16" xfId="0" applyFont="1" applyBorder="1">
      <alignment vertical="center"/>
    </xf>
    <xf numFmtId="0" fontId="61" fillId="0" borderId="11" xfId="0" applyFont="1" applyBorder="1">
      <alignment vertical="center"/>
    </xf>
    <xf numFmtId="0" fontId="67" fillId="0" borderId="0" xfId="0" applyFont="1">
      <alignment vertical="center"/>
    </xf>
    <xf numFmtId="0" fontId="67" fillId="0" borderId="0" xfId="0" applyFont="1" applyAlignment="1"/>
    <xf numFmtId="0" fontId="67" fillId="0" borderId="0" xfId="0" applyFont="1" applyAlignment="1">
      <alignment horizontal="center"/>
    </xf>
    <xf numFmtId="0" fontId="67" fillId="0" borderId="0" xfId="0" applyFont="1" applyAlignment="1">
      <alignment horizontal="left"/>
    </xf>
    <xf numFmtId="0" fontId="67" fillId="0" borderId="0" xfId="0" applyFont="1" applyAlignment="1">
      <alignment horizontal="right" vertical="center"/>
    </xf>
    <xf numFmtId="0" fontId="69" fillId="0" borderId="0" xfId="0" applyFont="1">
      <alignment vertical="center"/>
    </xf>
    <xf numFmtId="0" fontId="32" fillId="0" borderId="0" xfId="0" applyFont="1">
      <alignment vertical="center"/>
    </xf>
    <xf numFmtId="0" fontId="69" fillId="0" borderId="0" xfId="0" applyFont="1" applyAlignment="1"/>
    <xf numFmtId="0" fontId="32" fillId="0" borderId="0" xfId="0" applyFont="1" applyAlignment="1"/>
    <xf numFmtId="0" fontId="32" fillId="0" borderId="0" xfId="0" applyFont="1" applyAlignment="1">
      <alignment horizontal="center" vertical="center"/>
    </xf>
    <xf numFmtId="0" fontId="32" fillId="0" borderId="0" xfId="0" applyFont="1" applyAlignment="1">
      <alignment horizontal="right" vertical="center"/>
    </xf>
    <xf numFmtId="0" fontId="32" fillId="0" borderId="10" xfId="0" applyFont="1" applyBorder="1" applyAlignment="1">
      <alignment horizontal="center" vertical="center"/>
    </xf>
    <xf numFmtId="0" fontId="70" fillId="0" borderId="0" xfId="0" applyFont="1" applyAlignment="1">
      <alignment horizontal="center" vertical="center" wrapText="1"/>
    </xf>
    <xf numFmtId="0" fontId="71" fillId="0" borderId="0" xfId="0" applyFont="1" applyAlignment="1">
      <alignment horizontal="center" vertical="center" wrapText="1"/>
    </xf>
    <xf numFmtId="0" fontId="21" fillId="0" borderId="0" xfId="0" applyFont="1">
      <alignment vertical="center"/>
    </xf>
    <xf numFmtId="0" fontId="47" fillId="0" borderId="0" xfId="0" applyFont="1">
      <alignment vertical="center"/>
    </xf>
    <xf numFmtId="0" fontId="20" fillId="0" borderId="0" xfId="0" applyFont="1" applyAlignment="1">
      <alignment horizontal="left" vertical="center"/>
    </xf>
    <xf numFmtId="0" fontId="21" fillId="0" borderId="39" xfId="0" applyFont="1" applyBorder="1" applyAlignment="1">
      <alignment horizontal="center" vertical="center"/>
    </xf>
    <xf numFmtId="0" fontId="21" fillId="0" borderId="73" xfId="0" applyFont="1" applyBorder="1" applyAlignment="1">
      <alignment horizontal="center" vertical="center"/>
    </xf>
    <xf numFmtId="0" fontId="21" fillId="0" borderId="45" xfId="0" applyFont="1" applyBorder="1" applyAlignment="1">
      <alignment horizontal="center" vertical="center"/>
    </xf>
    <xf numFmtId="0" fontId="21" fillId="0" borderId="22" xfId="0" applyFont="1" applyBorder="1" applyAlignment="1">
      <alignment horizontal="center" vertical="center"/>
    </xf>
    <xf numFmtId="0" fontId="21" fillId="0" borderId="46" xfId="0" applyFont="1" applyBorder="1" applyAlignment="1">
      <alignment horizontal="center" vertical="center"/>
    </xf>
    <xf numFmtId="0" fontId="21" fillId="0" borderId="26" xfId="0" applyFont="1" applyBorder="1" applyAlignment="1">
      <alignment horizontal="left" vertical="center" wrapText="1"/>
    </xf>
    <xf numFmtId="0" fontId="21" fillId="0" borderId="15" xfId="0" applyFont="1" applyBorder="1" applyAlignment="1">
      <alignment horizontal="left" vertical="center" wrapText="1"/>
    </xf>
    <xf numFmtId="0" fontId="21" fillId="0" borderId="19" xfId="0" applyFont="1" applyBorder="1" applyAlignment="1">
      <alignment horizontal="left" vertical="center" wrapText="1"/>
    </xf>
    <xf numFmtId="0" fontId="21" fillId="0" borderId="54" xfId="0" applyFont="1" applyBorder="1" applyAlignment="1">
      <alignment horizontal="left" vertical="center" wrapText="1"/>
    </xf>
    <xf numFmtId="0" fontId="21" fillId="0" borderId="20" xfId="0" applyFont="1" applyBorder="1" applyAlignment="1">
      <alignment horizontal="left" vertical="center" wrapText="1"/>
    </xf>
    <xf numFmtId="0" fontId="0" fillId="0" borderId="0" xfId="0" applyAlignment="1">
      <alignment horizontal="left" vertical="center"/>
    </xf>
    <xf numFmtId="0" fontId="21" fillId="0" borderId="56" xfId="0" applyFont="1" applyBorder="1" applyAlignment="1">
      <alignment horizontal="left" vertical="center" wrapText="1"/>
    </xf>
    <xf numFmtId="0" fontId="21" fillId="0" borderId="49" xfId="0" applyFont="1" applyBorder="1" applyAlignment="1">
      <alignment horizontal="left" vertical="center" wrapText="1"/>
    </xf>
    <xf numFmtId="0" fontId="21" fillId="0" borderId="58" xfId="0" applyFont="1" applyBorder="1" applyAlignment="1">
      <alignment horizontal="left" vertical="center" wrapText="1"/>
    </xf>
    <xf numFmtId="0" fontId="21" fillId="0" borderId="50" xfId="0" applyFont="1" applyBorder="1" applyAlignment="1">
      <alignment horizontal="left" vertical="center" wrapText="1"/>
    </xf>
    <xf numFmtId="0" fontId="21" fillId="0" borderId="23" xfId="0" applyFont="1" applyBorder="1" applyAlignment="1">
      <alignment horizontal="left" vertical="center" wrapText="1"/>
    </xf>
    <xf numFmtId="0" fontId="21" fillId="0" borderId="28" xfId="0" applyFont="1" applyBorder="1" applyAlignment="1">
      <alignment horizontal="left" vertical="center" wrapText="1"/>
    </xf>
    <xf numFmtId="0" fontId="21" fillId="0" borderId="48" xfId="0" applyFont="1" applyBorder="1" applyAlignment="1">
      <alignment horizontal="left" vertical="center" wrapText="1"/>
    </xf>
    <xf numFmtId="0" fontId="75" fillId="0" borderId="0" xfId="0" applyFont="1">
      <alignment vertical="center"/>
    </xf>
    <xf numFmtId="0" fontId="21" fillId="0" borderId="0" xfId="0" applyFont="1" applyAlignment="1">
      <alignment vertical="top"/>
    </xf>
    <xf numFmtId="0" fontId="9" fillId="4" borderId="0" xfId="8" applyFont="1" applyFill="1" applyAlignment="1">
      <alignment horizontal="center" vertical="center" wrapText="1"/>
    </xf>
    <xf numFmtId="0" fontId="9" fillId="0" borderId="0" xfId="8" applyFont="1" applyAlignment="1">
      <alignment horizontal="center" vertical="center"/>
    </xf>
    <xf numFmtId="0" fontId="9" fillId="0" borderId="0" xfId="9" applyFont="1" applyAlignment="1">
      <alignment horizontal="left" vertical="center"/>
    </xf>
    <xf numFmtId="0" fontId="76" fillId="4" borderId="0" xfId="8" applyFont="1" applyFill="1">
      <alignment vertical="center"/>
    </xf>
    <xf numFmtId="0" fontId="77" fillId="0" borderId="0" xfId="4" applyFont="1"/>
    <xf numFmtId="0" fontId="32" fillId="0" borderId="0" xfId="4" applyFont="1"/>
    <xf numFmtId="0" fontId="77" fillId="0" borderId="0" xfId="4" applyFont="1" applyAlignment="1">
      <alignment horizontal="left"/>
    </xf>
    <xf numFmtId="0" fontId="78" fillId="0" borderId="0" xfId="4" applyFont="1"/>
    <xf numFmtId="0" fontId="79" fillId="0" borderId="0" xfId="4" applyFont="1"/>
    <xf numFmtId="0" fontId="80" fillId="0" borderId="15" xfId="0" applyFont="1" applyBorder="1">
      <alignment vertical="center"/>
    </xf>
    <xf numFmtId="0" fontId="36" fillId="0" borderId="19" xfId="0" applyFont="1" applyBorder="1" applyAlignment="1">
      <alignment horizontal="center" vertical="center"/>
    </xf>
    <xf numFmtId="0" fontId="5" fillId="0" borderId="17" xfId="0" applyFont="1" applyBorder="1" applyAlignment="1">
      <alignment horizontal="center" vertical="center"/>
    </xf>
    <xf numFmtId="0" fontId="32" fillId="0" borderId="0" xfId="0" applyFont="1" applyAlignment="1">
      <alignment horizontal="left" vertical="center"/>
    </xf>
    <xf numFmtId="0" fontId="37" fillId="0" borderId="0" xfId="0" applyFont="1" applyAlignment="1">
      <alignment horizontal="left" vertical="center"/>
    </xf>
    <xf numFmtId="0" fontId="84" fillId="0" borderId="0" xfId="0" applyFont="1" applyAlignment="1">
      <alignment horizontal="left" vertical="center"/>
    </xf>
    <xf numFmtId="0" fontId="86" fillId="0" borderId="0" xfId="0" applyFont="1" applyAlignment="1">
      <alignment horizontal="left" vertical="center"/>
    </xf>
    <xf numFmtId="0" fontId="37" fillId="0" borderId="10" xfId="0" applyFont="1" applyBorder="1" applyAlignment="1">
      <alignment horizontal="left" vertical="center"/>
    </xf>
    <xf numFmtId="0" fontId="34" fillId="0" borderId="12" xfId="0" applyFont="1" applyBorder="1" applyAlignment="1">
      <alignment horizontal="left" vertical="center"/>
    </xf>
    <xf numFmtId="0" fontId="34" fillId="0" borderId="17" xfId="0" applyFont="1" applyBorder="1" applyAlignment="1">
      <alignment horizontal="left" vertical="center"/>
    </xf>
    <xf numFmtId="0" fontId="34" fillId="0" borderId="14" xfId="0" applyFont="1" applyBorder="1" applyAlignment="1">
      <alignment horizontal="left" vertical="center"/>
    </xf>
    <xf numFmtId="0" fontId="34" fillId="0" borderId="18" xfId="0" applyFont="1" applyBorder="1" applyAlignment="1">
      <alignment horizontal="left" vertical="center"/>
    </xf>
    <xf numFmtId="0" fontId="34" fillId="0" borderId="0" xfId="0" applyFont="1" applyAlignment="1">
      <alignment horizontal="left" vertical="center"/>
    </xf>
    <xf numFmtId="0" fontId="34" fillId="0" borderId="9" xfId="0" applyFont="1" applyBorder="1" applyAlignment="1">
      <alignment horizontal="left" vertical="center"/>
    </xf>
    <xf numFmtId="0" fontId="34" fillId="0" borderId="10" xfId="0" applyFont="1" applyBorder="1" applyAlignment="1">
      <alignment horizontal="left" vertical="center"/>
    </xf>
    <xf numFmtId="0" fontId="34" fillId="0" borderId="11" xfId="0" applyFont="1" applyBorder="1" applyAlignment="1">
      <alignment horizontal="left" vertical="center"/>
    </xf>
    <xf numFmtId="0" fontId="34" fillId="0" borderId="19" xfId="0" applyFont="1" applyBorder="1" applyAlignment="1">
      <alignment horizontal="left" vertical="center"/>
    </xf>
    <xf numFmtId="0" fontId="87" fillId="4" borderId="0" xfId="11" applyFont="1" applyFill="1">
      <alignment vertical="center"/>
    </xf>
    <xf numFmtId="0" fontId="37" fillId="4" borderId="0" xfId="11" applyFont="1" applyFill="1">
      <alignment vertical="center"/>
    </xf>
    <xf numFmtId="0" fontId="37" fillId="0" borderId="0" xfId="11" applyFont="1">
      <alignment vertical="center"/>
    </xf>
    <xf numFmtId="0" fontId="74" fillId="4" borderId="0" xfId="11" applyFont="1" applyFill="1">
      <alignment vertical="center"/>
    </xf>
    <xf numFmtId="0" fontId="74" fillId="4" borderId="0" xfId="11" applyFont="1" applyFill="1" applyAlignment="1">
      <alignment horizontal="center" vertical="center"/>
    </xf>
    <xf numFmtId="0" fontId="81" fillId="4" borderId="0" xfId="11" applyFont="1" applyFill="1" applyAlignment="1">
      <alignment horizontal="center" vertical="center"/>
    </xf>
    <xf numFmtId="0" fontId="74" fillId="0" borderId="0" xfId="11" applyFont="1">
      <alignment vertical="center"/>
    </xf>
    <xf numFmtId="0" fontId="74" fillId="4" borderId="0" xfId="11" applyFont="1" applyFill="1" applyAlignment="1">
      <alignment horizontal="left"/>
    </xf>
    <xf numFmtId="0" fontId="74" fillId="4" borderId="0" xfId="11" applyFont="1" applyFill="1" applyAlignment="1">
      <alignment horizontal="right" vertical="center"/>
    </xf>
    <xf numFmtId="0" fontId="74" fillId="4" borderId="0" xfId="11" applyFont="1" applyFill="1" applyAlignment="1">
      <alignment horizontal="right" wrapText="1"/>
    </xf>
    <xf numFmtId="0" fontId="90" fillId="4" borderId="0" xfId="11" applyFont="1" applyFill="1" applyAlignment="1">
      <alignment horizontal="center" vertical="center"/>
    </xf>
    <xf numFmtId="0" fontId="74" fillId="4" borderId="0" xfId="11" applyFont="1" applyFill="1" applyAlignment="1"/>
    <xf numFmtId="0" fontId="74" fillId="4" borderId="0" xfId="11" applyFont="1" applyFill="1" applyAlignment="1">
      <alignment horizontal="right"/>
    </xf>
    <xf numFmtId="0" fontId="74" fillId="4" borderId="0" xfId="11" applyFont="1" applyFill="1" applyAlignment="1">
      <alignment horizontal="distributed" vertical="center" indent="2"/>
    </xf>
    <xf numFmtId="0" fontId="83" fillId="4" borderId="0" xfId="11" applyFont="1" applyFill="1" applyAlignment="1">
      <alignment horizontal="center" vertical="center" wrapText="1"/>
    </xf>
    <xf numFmtId="0" fontId="34" fillId="4" borderId="0" xfId="11" applyFont="1" applyFill="1" applyAlignment="1">
      <alignment horizontal="center" vertical="center" wrapText="1"/>
    </xf>
    <xf numFmtId="0" fontId="83" fillId="4" borderId="0" xfId="11" applyFont="1" applyFill="1" applyAlignment="1">
      <alignment horizontal="center" vertical="center" shrinkToFit="1"/>
    </xf>
    <xf numFmtId="49" fontId="74" fillId="4" borderId="0" xfId="11" applyNumberFormat="1" applyFont="1" applyFill="1" applyAlignment="1">
      <alignment horizontal="center" vertical="center"/>
    </xf>
    <xf numFmtId="0" fontId="34" fillId="4" borderId="0" xfId="11" applyFont="1" applyFill="1">
      <alignment vertical="center"/>
    </xf>
    <xf numFmtId="0" fontId="34" fillId="4" borderId="0" xfId="11" applyFont="1" applyFill="1" applyAlignment="1">
      <alignment vertical="center" wrapText="1"/>
    </xf>
    <xf numFmtId="0" fontId="34" fillId="4" borderId="0" xfId="11" applyFont="1" applyFill="1" applyAlignment="1">
      <alignment horizontal="left" vertical="center" wrapText="1"/>
    </xf>
    <xf numFmtId="0" fontId="81" fillId="0" borderId="0" xfId="0" applyFont="1" applyAlignment="1">
      <alignment horizontal="center" vertical="center"/>
    </xf>
    <xf numFmtId="0" fontId="77" fillId="0" borderId="0" xfId="0" applyFont="1" applyAlignment="1">
      <alignment horizontal="center" vertical="center" wrapText="1"/>
    </xf>
    <xf numFmtId="0" fontId="82" fillId="0" borderId="0" xfId="0" applyFont="1" applyAlignment="1">
      <alignment horizontal="center" vertical="center" wrapText="1"/>
    </xf>
    <xf numFmtId="0" fontId="77" fillId="0" borderId="0" xfId="0" applyFont="1" applyAlignment="1">
      <alignment horizontal="center" vertical="center" shrinkToFit="1"/>
    </xf>
    <xf numFmtId="49" fontId="81" fillId="0" borderId="0" xfId="0" applyNumberFormat="1" applyFont="1" applyAlignment="1">
      <alignment horizontal="center" vertical="center"/>
    </xf>
    <xf numFmtId="0" fontId="93" fillId="4" borderId="0" xfId="8" applyFont="1" applyFill="1">
      <alignment vertical="center"/>
    </xf>
    <xf numFmtId="0" fontId="85" fillId="0" borderId="71" xfId="0" applyFont="1" applyBorder="1" applyAlignment="1">
      <alignment horizontal="center" vertical="center" wrapText="1"/>
    </xf>
    <xf numFmtId="0" fontId="81" fillId="0" borderId="0" xfId="0" applyFont="1">
      <alignment vertical="center"/>
    </xf>
    <xf numFmtId="0" fontId="52" fillId="0" borderId="24" xfId="0" applyFont="1" applyBorder="1" applyAlignment="1">
      <alignment horizontal="center" vertical="center"/>
    </xf>
    <xf numFmtId="0" fontId="17" fillId="0" borderId="0" xfId="0" applyFont="1" applyAlignment="1" applyProtection="1">
      <protection hidden="1"/>
    </xf>
    <xf numFmtId="0" fontId="98" fillId="0" borderId="23" xfId="0" applyFont="1" applyBorder="1" applyAlignment="1">
      <alignment vertical="center" wrapText="1"/>
    </xf>
    <xf numFmtId="0" fontId="21" fillId="0" borderId="23" xfId="0" applyFont="1" applyBorder="1" applyAlignment="1">
      <alignment vertical="center" wrapText="1"/>
    </xf>
    <xf numFmtId="0" fontId="9" fillId="0" borderId="14" xfId="8" applyFont="1" applyBorder="1" applyAlignment="1">
      <alignment horizontal="center" vertical="center" wrapText="1"/>
    </xf>
    <xf numFmtId="0" fontId="7" fillId="0" borderId="0" xfId="4" applyFont="1" applyAlignment="1">
      <alignment horizontal="center" vertical="top"/>
    </xf>
    <xf numFmtId="0" fontId="6" fillId="0" borderId="0" xfId="4" applyFont="1" applyAlignment="1">
      <alignment horizontal="distributed" vertical="center"/>
    </xf>
    <xf numFmtId="0" fontId="5" fillId="0" borderId="13" xfId="4" applyFont="1" applyBorder="1"/>
    <xf numFmtId="0" fontId="5" fillId="0" borderId="18" xfId="4" applyFont="1" applyBorder="1" applyAlignment="1">
      <alignment horizontal="center"/>
    </xf>
    <xf numFmtId="0" fontId="5" fillId="0" borderId="0" xfId="4" applyFont="1" applyAlignment="1">
      <alignment horizontal="center"/>
    </xf>
    <xf numFmtId="0" fontId="9" fillId="0" borderId="16" xfId="4" applyFont="1" applyBorder="1"/>
    <xf numFmtId="0" fontId="9" fillId="0" borderId="10" xfId="4" applyFont="1" applyBorder="1"/>
    <xf numFmtId="0" fontId="9" fillId="0" borderId="11" xfId="4" applyFont="1" applyBorder="1" applyAlignment="1">
      <alignment horizontal="center"/>
    </xf>
    <xf numFmtId="0" fontId="9" fillId="0" borderId="13" xfId="4" applyFont="1" applyBorder="1"/>
    <xf numFmtId="0" fontId="9" fillId="0" borderId="0" xfId="4" applyFont="1"/>
    <xf numFmtId="0" fontId="9" fillId="0" borderId="18" xfId="4" applyFont="1" applyBorder="1" applyAlignment="1">
      <alignment horizontal="center"/>
    </xf>
    <xf numFmtId="0" fontId="9" fillId="0" borderId="24" xfId="4" applyFont="1" applyBorder="1"/>
    <xf numFmtId="0" fontId="9" fillId="0" borderId="14" xfId="4" applyFont="1" applyBorder="1"/>
    <xf numFmtId="0" fontId="9" fillId="0" borderId="25" xfId="4" applyFont="1" applyBorder="1"/>
    <xf numFmtId="0" fontId="5" fillId="0" borderId="13" xfId="4" applyFont="1" applyBorder="1" applyAlignment="1">
      <alignment horizontal="center" textRotation="255"/>
    </xf>
    <xf numFmtId="0" fontId="5" fillId="0" borderId="14" xfId="4" applyFont="1" applyBorder="1" applyAlignment="1">
      <alignment horizontal="center" textRotation="255"/>
    </xf>
    <xf numFmtId="0" fontId="5" fillId="0" borderId="14" xfId="4" applyFont="1" applyBorder="1" applyAlignment="1">
      <alignment horizontal="center"/>
    </xf>
    <xf numFmtId="0" fontId="23" fillId="0" borderId="9" xfId="4" applyFont="1" applyBorder="1"/>
    <xf numFmtId="0" fontId="9" fillId="0" borderId="0" xfId="4" applyFont="1" applyAlignment="1">
      <alignment horizontal="right" vertical="center"/>
    </xf>
    <xf numFmtId="0" fontId="5" fillId="0" borderId="10" xfId="4" applyFont="1" applyBorder="1" applyAlignment="1">
      <alignment horizontal="center"/>
    </xf>
    <xf numFmtId="0" fontId="23" fillId="0" borderId="11" xfId="4" applyFont="1" applyBorder="1"/>
    <xf numFmtId="0" fontId="24" fillId="0" borderId="0" xfId="8" applyFont="1" applyAlignment="1">
      <alignment horizontal="center" vertical="center" shrinkToFit="1"/>
    </xf>
    <xf numFmtId="0" fontId="9" fillId="0" borderId="0" xfId="8" applyFont="1" applyAlignment="1">
      <alignment horizontal="center" shrinkToFit="1"/>
    </xf>
    <xf numFmtId="0" fontId="99" fillId="0" borderId="0" xfId="8" applyFont="1" applyAlignment="1">
      <alignment horizontal="center" vertical="center" shrinkToFit="1"/>
    </xf>
    <xf numFmtId="0" fontId="100" fillId="0" borderId="0" xfId="8" applyFont="1" applyAlignment="1">
      <alignment horizontal="center" vertical="center" shrinkToFit="1"/>
    </xf>
    <xf numFmtId="0" fontId="9" fillId="0" borderId="0" xfId="8" applyFont="1" applyAlignment="1">
      <alignment horizontal="center" vertical="center" shrinkToFit="1"/>
    </xf>
    <xf numFmtId="0" fontId="9" fillId="0" borderId="0" xfId="8" applyFont="1">
      <alignment vertical="center"/>
    </xf>
    <xf numFmtId="0" fontId="9" fillId="0" borderId="0" xfId="8" applyFont="1" applyProtection="1">
      <alignment vertical="center"/>
      <protection locked="0"/>
    </xf>
    <xf numFmtId="0" fontId="9" fillId="0" borderId="0" xfId="8" applyFont="1" applyAlignment="1">
      <alignment horizontal="center"/>
    </xf>
    <xf numFmtId="49" fontId="9" fillId="0" borderId="14" xfId="8" applyNumberFormat="1" applyFont="1" applyBorder="1" applyAlignment="1">
      <alignment horizontal="left" vertical="center" shrinkToFit="1"/>
    </xf>
    <xf numFmtId="0" fontId="9" fillId="0" borderId="11" xfId="8" applyFont="1" applyBorder="1" applyAlignment="1">
      <alignment horizontal="left" vertical="center" shrinkToFit="1"/>
    </xf>
    <xf numFmtId="0" fontId="30" fillId="4" borderId="0" xfId="10" applyFont="1" applyFill="1"/>
    <xf numFmtId="0" fontId="34" fillId="0" borderId="0" xfId="0" applyFont="1" applyAlignment="1">
      <alignment horizontal="left" vertical="center" shrinkToFit="1"/>
    </xf>
    <xf numFmtId="0" fontId="81" fillId="4" borderId="0" xfId="11" applyFont="1" applyFill="1" applyAlignment="1">
      <alignment horizontal="left"/>
    </xf>
    <xf numFmtId="0" fontId="88" fillId="5" borderId="72" xfId="0" applyFont="1" applyFill="1" applyBorder="1" applyAlignment="1" applyProtection="1">
      <alignment horizontal="center" vertical="center"/>
      <protection locked="0"/>
    </xf>
    <xf numFmtId="0" fontId="21" fillId="0" borderId="43" xfId="0" applyFont="1" applyBorder="1" applyAlignment="1" applyProtection="1">
      <alignment vertical="center" wrapText="1"/>
      <protection locked="0"/>
    </xf>
    <xf numFmtId="0" fontId="21" fillId="0" borderId="27" xfId="0" applyFont="1" applyBorder="1" applyAlignment="1" applyProtection="1">
      <alignment horizontal="left" vertical="center" wrapText="1"/>
      <protection locked="0"/>
    </xf>
    <xf numFmtId="0" fontId="21" fillId="0" borderId="55" xfId="0" applyFont="1" applyBorder="1" applyAlignment="1" applyProtection="1">
      <alignment horizontal="left" vertical="center" wrapText="1"/>
      <protection locked="0"/>
    </xf>
    <xf numFmtId="0" fontId="21" fillId="0" borderId="57" xfId="0" applyFont="1" applyBorder="1" applyAlignment="1" applyProtection="1">
      <alignment horizontal="left" vertical="center" wrapText="1"/>
      <protection locked="0"/>
    </xf>
    <xf numFmtId="0" fontId="21" fillId="0" borderId="59" xfId="0" applyFont="1" applyBorder="1" applyAlignment="1" applyProtection="1">
      <alignment horizontal="left" vertical="center" wrapText="1"/>
      <protection locked="0"/>
    </xf>
    <xf numFmtId="0" fontId="21" fillId="0" borderId="44" xfId="0" applyFont="1" applyBorder="1" applyAlignment="1" applyProtection="1">
      <alignment horizontal="left" vertical="center" wrapText="1"/>
      <protection locked="0"/>
    </xf>
    <xf numFmtId="0" fontId="0" fillId="0" borderId="19" xfId="0" applyBorder="1">
      <alignment vertical="center"/>
    </xf>
    <xf numFmtId="0" fontId="0" fillId="0" borderId="12" xfId="0" applyBorder="1">
      <alignment vertical="center"/>
    </xf>
    <xf numFmtId="0" fontId="0" fillId="0" borderId="17" xfId="0" applyBorder="1">
      <alignment vertical="center"/>
    </xf>
    <xf numFmtId="0" fontId="0" fillId="0" borderId="23" xfId="0" applyBorder="1">
      <alignment vertical="center"/>
    </xf>
    <xf numFmtId="181" fontId="0" fillId="0" borderId="23" xfId="0" applyNumberFormat="1" applyBorder="1" applyAlignment="1">
      <alignment horizontal="left" vertical="center"/>
    </xf>
    <xf numFmtId="0" fontId="0" fillId="0" borderId="24" xfId="0" applyBorder="1">
      <alignment vertical="center"/>
    </xf>
    <xf numFmtId="0" fontId="0" fillId="0" borderId="120" xfId="0" applyBorder="1">
      <alignment vertical="center"/>
    </xf>
    <xf numFmtId="177" fontId="0" fillId="0" borderId="23" xfId="0" applyNumberFormat="1" applyBorder="1">
      <alignment vertical="center"/>
    </xf>
    <xf numFmtId="0" fontId="0" fillId="0" borderId="121" xfId="0" applyBorder="1">
      <alignment vertical="center"/>
    </xf>
    <xf numFmtId="0" fontId="0" fillId="0" borderId="23" xfId="0" applyBorder="1" applyAlignment="1">
      <alignment vertical="center" shrinkToFit="1"/>
    </xf>
    <xf numFmtId="0" fontId="0" fillId="0" borderId="13" xfId="0" applyBorder="1">
      <alignment vertical="center"/>
    </xf>
    <xf numFmtId="0" fontId="0" fillId="0" borderId="131" xfId="0" applyBorder="1" applyAlignment="1">
      <alignment vertical="center" shrinkToFit="1"/>
    </xf>
    <xf numFmtId="0" fontId="0" fillId="0" borderId="23" xfId="0" applyBorder="1" applyAlignment="1">
      <alignment vertical="center" wrapText="1"/>
    </xf>
    <xf numFmtId="0" fontId="0" fillId="0" borderId="13" xfId="0" applyBorder="1" applyAlignment="1">
      <alignment vertical="center" shrinkToFit="1"/>
    </xf>
    <xf numFmtId="0" fontId="0" fillId="0" borderId="16" xfId="0" applyBorder="1" applyAlignment="1">
      <alignment vertical="center" shrinkToFit="1"/>
    </xf>
    <xf numFmtId="0" fontId="0" fillId="0" borderId="132" xfId="0" applyBorder="1">
      <alignment vertical="center"/>
    </xf>
    <xf numFmtId="0" fontId="0" fillId="0" borderId="25" xfId="0" applyBorder="1">
      <alignment vertical="center"/>
    </xf>
    <xf numFmtId="0" fontId="0" fillId="0" borderId="54" xfId="0" applyBorder="1">
      <alignment vertical="center"/>
    </xf>
    <xf numFmtId="0" fontId="0" fillId="0" borderId="0" xfId="0" applyAlignment="1">
      <alignment vertical="center" wrapText="1"/>
    </xf>
    <xf numFmtId="0" fontId="0" fillId="0" borderId="16" xfId="0" applyBorder="1">
      <alignment vertical="center"/>
    </xf>
    <xf numFmtId="0" fontId="0" fillId="0" borderId="58" xfId="0" applyBorder="1">
      <alignment vertical="center"/>
    </xf>
    <xf numFmtId="0" fontId="0" fillId="0" borderId="131" xfId="0" applyBorder="1">
      <alignment vertical="center"/>
    </xf>
    <xf numFmtId="0" fontId="41" fillId="0" borderId="0" xfId="0" applyFont="1" applyAlignment="1">
      <alignment horizontal="center" vertical="center"/>
    </xf>
    <xf numFmtId="0" fontId="73" fillId="0" borderId="0" xfId="0" applyFont="1" applyAlignment="1">
      <alignment horizontal="center" vertical="center"/>
    </xf>
    <xf numFmtId="0" fontId="73" fillId="0" borderId="0" xfId="0" applyFont="1">
      <alignment vertical="center"/>
    </xf>
    <xf numFmtId="177" fontId="74" fillId="10" borderId="0" xfId="11" applyNumberFormat="1" applyFont="1" applyFill="1" applyAlignment="1" applyProtection="1">
      <alignment horizontal="center" vertical="center"/>
      <protection hidden="1"/>
    </xf>
    <xf numFmtId="0" fontId="81" fillId="11" borderId="0" xfId="11" applyFont="1" applyFill="1" applyAlignment="1" applyProtection="1">
      <alignment horizontal="center"/>
      <protection locked="0"/>
    </xf>
    <xf numFmtId="0" fontId="34" fillId="11" borderId="0" xfId="0" applyFont="1" applyFill="1" applyAlignment="1">
      <alignment horizontal="left" vertical="center" shrinkToFit="1"/>
    </xf>
    <xf numFmtId="0" fontId="29" fillId="11" borderId="0" xfId="3" applyFont="1" applyFill="1" applyAlignment="1" applyProtection="1">
      <alignment horizontal="center" vertical="center"/>
      <protection locked="0"/>
    </xf>
    <xf numFmtId="0" fontId="37" fillId="0" borderId="0" xfId="7" applyFont="1" applyProtection="1">
      <alignment vertical="center"/>
      <protection hidden="1"/>
    </xf>
    <xf numFmtId="0" fontId="35" fillId="0" borderId="0" xfId="7" applyAlignment="1" applyProtection="1">
      <alignment horizontal="center" vertical="center"/>
      <protection hidden="1"/>
    </xf>
    <xf numFmtId="0" fontId="35" fillId="0" borderId="0" xfId="7" applyProtection="1">
      <alignment vertical="center"/>
      <protection hidden="1"/>
    </xf>
    <xf numFmtId="0" fontId="37" fillId="0" borderId="0" xfId="7" applyFont="1" applyAlignment="1" applyProtection="1">
      <alignment horizontal="center" vertical="center"/>
      <protection hidden="1"/>
    </xf>
    <xf numFmtId="0" fontId="0" fillId="0" borderId="0" xfId="0" applyProtection="1">
      <alignment vertical="center"/>
      <protection hidden="1"/>
    </xf>
    <xf numFmtId="0" fontId="37" fillId="0" borderId="0" xfId="7" applyFont="1" applyAlignment="1" applyProtection="1">
      <alignment horizontal="right" vertical="center"/>
      <protection hidden="1"/>
    </xf>
    <xf numFmtId="0" fontId="35" fillId="0" borderId="0" xfId="7" applyAlignment="1" applyProtection="1">
      <alignment horizontal="right" vertical="center"/>
      <protection hidden="1"/>
    </xf>
    <xf numFmtId="0" fontId="37" fillId="0" borderId="137" xfId="7" applyFont="1" applyBorder="1" applyAlignment="1" applyProtection="1">
      <alignment horizontal="center" vertical="center"/>
      <protection hidden="1"/>
    </xf>
    <xf numFmtId="177" fontId="37" fillId="0" borderId="10" xfId="7" applyNumberFormat="1" applyFont="1" applyBorder="1" applyAlignment="1" applyProtection="1">
      <alignment horizontal="right" vertical="center"/>
      <protection hidden="1"/>
    </xf>
    <xf numFmtId="0" fontId="34" fillId="0" borderId="120" xfId="7" applyFont="1" applyBorder="1" applyAlignment="1" applyProtection="1">
      <alignment horizontal="center" vertical="center" shrinkToFit="1"/>
      <protection hidden="1"/>
    </xf>
    <xf numFmtId="0" fontId="34" fillId="0" borderId="51" xfId="7" applyFont="1" applyBorder="1" applyAlignment="1" applyProtection="1">
      <alignment horizontal="center" vertical="center" shrinkToFit="1"/>
      <protection hidden="1"/>
    </xf>
    <xf numFmtId="0" fontId="37" fillId="0" borderId="121" xfId="7" applyFont="1" applyBorder="1" applyProtection="1">
      <alignment vertical="center"/>
      <protection hidden="1"/>
    </xf>
    <xf numFmtId="0" fontId="37" fillId="0" borderId="31" xfId="7" applyFont="1" applyBorder="1" applyProtection="1">
      <alignment vertical="center"/>
      <protection hidden="1"/>
    </xf>
    <xf numFmtId="0" fontId="37" fillId="0" borderId="132" xfId="7" applyFont="1" applyBorder="1" applyProtection="1">
      <alignment vertical="center"/>
      <protection hidden="1"/>
    </xf>
    <xf numFmtId="177" fontId="37" fillId="0" borderId="11" xfId="7" applyNumberFormat="1" applyFont="1" applyBorder="1" applyAlignment="1" applyProtection="1">
      <alignment horizontal="right" vertical="center"/>
      <protection hidden="1"/>
    </xf>
    <xf numFmtId="0" fontId="37" fillId="0" borderId="132" xfId="7" applyFont="1" applyBorder="1" applyAlignment="1" applyProtection="1">
      <alignment horizontal="center" vertical="center"/>
      <protection hidden="1"/>
    </xf>
    <xf numFmtId="0" fontId="37" fillId="0" borderId="133" xfId="7" applyFont="1" applyBorder="1" applyAlignment="1" applyProtection="1">
      <alignment horizontal="center" vertical="center"/>
      <protection hidden="1"/>
    </xf>
    <xf numFmtId="0" fontId="9" fillId="0" borderId="4" xfId="0" applyFont="1" applyBorder="1" applyAlignment="1" applyProtection="1">
      <alignment horizontal="left" vertical="center"/>
      <protection locked="0"/>
    </xf>
    <xf numFmtId="0" fontId="19" fillId="0" borderId="3" xfId="0" applyFont="1" applyBorder="1" applyAlignment="1" applyProtection="1">
      <alignment horizontal="center" vertical="center"/>
      <protection locked="0"/>
    </xf>
    <xf numFmtId="0" fontId="19" fillId="0" borderId="3" xfId="0" applyFont="1" applyBorder="1" applyAlignment="1" applyProtection="1">
      <alignment horizontal="left" vertical="center"/>
      <protection locked="0"/>
    </xf>
    <xf numFmtId="0" fontId="5" fillId="0" borderId="5" xfId="0" applyFont="1" applyBorder="1" applyProtection="1">
      <alignment vertical="center"/>
      <protection locked="0"/>
    </xf>
    <xf numFmtId="0" fontId="13" fillId="0" borderId="1"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5" fillId="0" borderId="2" xfId="0" applyFont="1" applyBorder="1" applyProtection="1">
      <alignment vertical="center"/>
      <protection locked="0"/>
    </xf>
    <xf numFmtId="0" fontId="5" fillId="0" borderId="1" xfId="0" applyFont="1" applyBorder="1" applyProtection="1">
      <alignment vertical="center"/>
      <protection locked="0"/>
    </xf>
    <xf numFmtId="0" fontId="5" fillId="0" borderId="0" xfId="0" applyFont="1" applyProtection="1">
      <alignment vertical="center"/>
      <protection locked="0"/>
    </xf>
    <xf numFmtId="0" fontId="44"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6" fillId="0" borderId="0" xfId="0" applyFont="1" applyProtection="1">
      <alignment vertical="center"/>
      <protection locked="0"/>
    </xf>
    <xf numFmtId="0" fontId="28" fillId="0" borderId="0" xfId="0" applyFont="1" applyAlignment="1" applyProtection="1">
      <alignment horizontal="center" vertical="center"/>
      <protection locked="0"/>
    </xf>
    <xf numFmtId="0" fontId="28" fillId="0" borderId="0" xfId="0" applyFont="1" applyAlignment="1" applyProtection="1">
      <alignment horizontal="left" vertical="center"/>
      <protection locked="0"/>
    </xf>
    <xf numFmtId="0" fontId="5" fillId="0" borderId="6" xfId="0" applyFont="1" applyBorder="1" applyProtection="1">
      <alignment vertical="center"/>
      <protection locked="0"/>
    </xf>
    <xf numFmtId="0" fontId="5" fillId="0" borderId="7" xfId="0" applyFont="1" applyBorder="1" applyProtection="1">
      <alignment vertical="center"/>
      <protection locked="0"/>
    </xf>
    <xf numFmtId="0" fontId="5" fillId="0" borderId="8" xfId="0" applyFont="1" applyBorder="1" applyProtection="1">
      <alignment vertical="center"/>
      <protection locked="0"/>
    </xf>
    <xf numFmtId="177" fontId="36" fillId="11" borderId="19" xfId="0" applyNumberFormat="1" applyFont="1" applyFill="1" applyBorder="1" applyAlignment="1" applyProtection="1">
      <alignment horizontal="center" vertical="center" shrinkToFit="1"/>
      <protection locked="0"/>
    </xf>
    <xf numFmtId="0" fontId="5" fillId="0" borderId="17" xfId="0" applyFont="1" applyBorder="1" applyAlignment="1" applyProtection="1">
      <alignment horizontal="center" vertical="center"/>
      <protection locked="0" hidden="1"/>
    </xf>
    <xf numFmtId="0" fontId="32" fillId="0" borderId="10" xfId="0" applyFont="1" applyBorder="1" applyAlignment="1">
      <alignment horizontal="left" vertical="center"/>
    </xf>
    <xf numFmtId="0" fontId="0" fillId="0" borderId="10" xfId="0" applyBorder="1" applyAlignment="1">
      <alignment horizontal="right" vertical="center"/>
    </xf>
    <xf numFmtId="0" fontId="32" fillId="0" borderId="10" xfId="0" applyFont="1" applyBorder="1" applyAlignment="1" applyProtection="1">
      <alignment horizontal="center" vertical="center"/>
      <protection locked="0" hidden="1"/>
    </xf>
    <xf numFmtId="0" fontId="0" fillId="10" borderId="23" xfId="0" applyFill="1" applyBorder="1" applyProtection="1">
      <alignment vertical="center"/>
      <protection locked="0"/>
    </xf>
    <xf numFmtId="177" fontId="0" fillId="10" borderId="23" xfId="0" applyNumberFormat="1" applyFill="1" applyBorder="1" applyAlignment="1" applyProtection="1">
      <alignment horizontal="center" vertical="center"/>
      <protection locked="0"/>
    </xf>
    <xf numFmtId="0" fontId="0" fillId="10" borderId="23" xfId="0" applyFill="1" applyBorder="1" applyAlignment="1" applyProtection="1">
      <alignment horizontal="center" vertical="center"/>
      <protection locked="0"/>
    </xf>
    <xf numFmtId="183" fontId="0" fillId="10" borderId="23" xfId="0" applyNumberFormat="1" applyFill="1" applyBorder="1" applyAlignment="1" applyProtection="1">
      <alignment horizontal="center" vertical="center"/>
      <protection locked="0"/>
    </xf>
    <xf numFmtId="0" fontId="0" fillId="10" borderId="26" xfId="0" applyFill="1" applyBorder="1" applyProtection="1">
      <alignment vertical="center"/>
      <protection locked="0"/>
    </xf>
    <xf numFmtId="0" fontId="9" fillId="0" borderId="26" xfId="0" applyFont="1" applyBorder="1" applyAlignment="1">
      <alignment horizontal="center" vertical="center" wrapText="1"/>
    </xf>
    <xf numFmtId="0" fontId="103" fillId="0" borderId="0" xfId="10" applyFont="1" applyAlignment="1">
      <alignment horizontal="centerContinuous"/>
    </xf>
    <xf numFmtId="0" fontId="32" fillId="0" borderId="0" xfId="10" applyFont="1" applyAlignment="1">
      <alignment horizontal="centerContinuous"/>
    </xf>
    <xf numFmtId="0" fontId="32" fillId="0" borderId="0" xfId="10" applyFont="1"/>
    <xf numFmtId="0" fontId="37" fillId="0" borderId="0" xfId="10" applyFont="1"/>
    <xf numFmtId="0" fontId="32" fillId="0" borderId="0" xfId="10" applyFont="1" applyAlignment="1">
      <alignment horizontal="right"/>
    </xf>
    <xf numFmtId="0" fontId="32" fillId="0" borderId="10" xfId="10" applyFont="1" applyBorder="1" applyAlignment="1">
      <alignment horizontal="right"/>
    </xf>
    <xf numFmtId="0" fontId="32" fillId="0" borderId="132" xfId="10" applyFont="1" applyBorder="1" applyAlignment="1">
      <alignment wrapText="1"/>
    </xf>
    <xf numFmtId="182" fontId="21" fillId="8" borderId="12" xfId="0" applyNumberFormat="1" applyFont="1" applyFill="1" applyBorder="1" applyAlignment="1">
      <alignment horizontal="center" vertical="center" wrapText="1"/>
    </xf>
    <xf numFmtId="182" fontId="21" fillId="8" borderId="56" xfId="0" quotePrefix="1" applyNumberFormat="1" applyFont="1" applyFill="1" applyBorder="1" applyAlignment="1">
      <alignment horizontal="center" vertical="center" wrapText="1"/>
    </xf>
    <xf numFmtId="182" fontId="21" fillId="7" borderId="18" xfId="0" applyNumberFormat="1" applyFont="1" applyFill="1" applyBorder="1" applyAlignment="1">
      <alignment horizontal="center" vertical="center"/>
    </xf>
    <xf numFmtId="182" fontId="21" fillId="8" borderId="12" xfId="0" applyNumberFormat="1" applyFont="1" applyFill="1" applyBorder="1" applyAlignment="1">
      <alignment horizontal="center" vertical="center"/>
    </xf>
    <xf numFmtId="182" fontId="21" fillId="8" borderId="18" xfId="0" applyNumberFormat="1" applyFont="1" applyFill="1" applyBorder="1" applyAlignment="1">
      <alignment horizontal="center" vertical="center"/>
    </xf>
    <xf numFmtId="182" fontId="21" fillId="8" borderId="9" xfId="0" applyNumberFormat="1" applyFont="1" applyFill="1" applyBorder="1" applyAlignment="1">
      <alignment horizontal="center" vertical="center"/>
    </xf>
    <xf numFmtId="182" fontId="21" fillId="8" borderId="11" xfId="0" applyNumberFormat="1" applyFont="1" applyFill="1" applyBorder="1" applyAlignment="1">
      <alignment horizontal="center" vertical="center"/>
    </xf>
    <xf numFmtId="182" fontId="21" fillId="8" borderId="54" xfId="0" quotePrefix="1" applyNumberFormat="1" applyFont="1" applyFill="1" applyBorder="1" applyAlignment="1">
      <alignment horizontal="center" vertical="center"/>
    </xf>
    <xf numFmtId="182" fontId="21" fillId="9" borderId="12" xfId="0" applyNumberFormat="1" applyFont="1" applyFill="1" applyBorder="1" applyAlignment="1">
      <alignment horizontal="center" vertical="center"/>
    </xf>
    <xf numFmtId="182" fontId="21" fillId="9" borderId="18" xfId="0" applyNumberFormat="1" applyFont="1" applyFill="1" applyBorder="1" applyAlignment="1">
      <alignment horizontal="center" vertical="center"/>
    </xf>
    <xf numFmtId="182" fontId="21" fillId="9" borderId="11" xfId="0" applyNumberFormat="1" applyFont="1" applyFill="1" applyBorder="1" applyAlignment="1">
      <alignment horizontal="center" vertical="center"/>
    </xf>
    <xf numFmtId="182" fontId="21" fillId="9" borderId="17" xfId="0" applyNumberFormat="1" applyFont="1" applyFill="1" applyBorder="1" applyAlignment="1">
      <alignment horizontal="center" vertical="center"/>
    </xf>
    <xf numFmtId="0" fontId="37" fillId="0" borderId="23" xfId="10" applyFont="1" applyBorder="1" applyAlignment="1">
      <alignment horizontal="center" vertical="center"/>
    </xf>
    <xf numFmtId="0" fontId="104" fillId="0" borderId="0" xfId="0" applyFont="1" applyAlignment="1">
      <alignment horizontal="right" vertical="center"/>
    </xf>
    <xf numFmtId="0" fontId="98" fillId="0" borderId="21" xfId="0" applyFont="1" applyBorder="1" applyAlignment="1">
      <alignment horizontal="center" vertical="center" textRotation="255"/>
    </xf>
    <xf numFmtId="0" fontId="81" fillId="0" borderId="26" xfId="0" applyFont="1" applyBorder="1" applyAlignment="1">
      <alignment horizontal="center" vertical="center" wrapText="1"/>
    </xf>
    <xf numFmtId="0" fontId="81" fillId="0" borderId="25" xfId="0" applyFont="1" applyBorder="1" applyAlignment="1">
      <alignment horizontal="center" vertical="center" wrapText="1"/>
    </xf>
    <xf numFmtId="0" fontId="9" fillId="0" borderId="25" xfId="0" applyFont="1" applyBorder="1" applyAlignment="1">
      <alignment horizontal="center" vertical="center" wrapText="1"/>
    </xf>
    <xf numFmtId="0" fontId="62" fillId="0" borderId="0" xfId="0" applyFont="1" applyAlignment="1">
      <alignment horizontal="center" vertical="center"/>
    </xf>
    <xf numFmtId="0" fontId="61" fillId="0" borderId="0" xfId="0" applyFont="1">
      <alignment vertical="center"/>
    </xf>
    <xf numFmtId="0" fontId="65" fillId="0" borderId="0" xfId="0" applyFont="1" applyAlignment="1">
      <alignment horizontal="center" vertical="center"/>
    </xf>
    <xf numFmtId="0" fontId="66" fillId="0" borderId="0" xfId="0" applyFont="1">
      <alignment vertical="center"/>
    </xf>
    <xf numFmtId="0" fontId="96" fillId="0" borderId="26" xfId="0" applyFont="1" applyBorder="1" applyAlignment="1">
      <alignment vertical="center" textRotation="180"/>
    </xf>
    <xf numFmtId="0" fontId="96" fillId="0" borderId="24" xfId="0" applyFont="1" applyBorder="1" applyAlignment="1">
      <alignment vertical="center" textRotation="180"/>
    </xf>
    <xf numFmtId="0" fontId="96" fillId="0" borderId="25" xfId="0" applyFont="1" applyBorder="1" applyAlignment="1">
      <alignment vertical="center" textRotation="180"/>
    </xf>
    <xf numFmtId="0" fontId="96" fillId="0" borderId="26" xfId="0" applyFont="1" applyBorder="1" applyAlignment="1">
      <alignment vertical="center" textRotation="180" wrapText="1"/>
    </xf>
    <xf numFmtId="0" fontId="96" fillId="0" borderId="24" xfId="0" applyFont="1" applyBorder="1" applyAlignment="1">
      <alignment vertical="center" textRotation="180" wrapText="1"/>
    </xf>
    <xf numFmtId="0" fontId="96" fillId="0" borderId="25" xfId="0" applyFont="1" applyBorder="1" applyAlignment="1">
      <alignment vertical="center" textRotation="180" wrapText="1"/>
    </xf>
    <xf numFmtId="0" fontId="0" fillId="0" borderId="50" xfId="0" applyBorder="1">
      <alignment vertical="center"/>
    </xf>
    <xf numFmtId="0" fontId="0" fillId="0" borderId="130" xfId="0" applyBorder="1">
      <alignment vertical="center"/>
    </xf>
    <xf numFmtId="0" fontId="0" fillId="10" borderId="120" xfId="0" applyFill="1" applyBorder="1" applyAlignment="1" applyProtection="1">
      <alignment vertical="center" shrinkToFit="1"/>
      <protection locked="0"/>
    </xf>
    <xf numFmtId="0" fontId="0" fillId="10" borderId="12" xfId="0" applyFill="1" applyBorder="1" applyAlignment="1" applyProtection="1">
      <alignment vertical="center" shrinkToFit="1"/>
      <protection locked="0"/>
    </xf>
    <xf numFmtId="0" fontId="0" fillId="10" borderId="121" xfId="0" applyFill="1" applyBorder="1" applyAlignment="1" applyProtection="1">
      <alignment vertical="center" shrinkToFit="1"/>
      <protection locked="0"/>
    </xf>
    <xf numFmtId="0" fontId="0" fillId="10" borderId="120" xfId="0" applyFill="1" applyBorder="1" applyProtection="1">
      <alignment vertical="center"/>
      <protection locked="0"/>
    </xf>
    <xf numFmtId="0" fontId="0" fillId="10" borderId="12" xfId="0" applyFill="1" applyBorder="1" applyProtection="1">
      <alignment vertical="center"/>
      <protection locked="0"/>
    </xf>
    <xf numFmtId="0" fontId="0" fillId="10" borderId="121" xfId="0" applyFill="1" applyBorder="1" applyProtection="1">
      <alignment vertical="center"/>
      <protection locked="0"/>
    </xf>
    <xf numFmtId="0" fontId="0" fillId="0" borderId="15" xfId="0" applyBorder="1">
      <alignment vertical="center"/>
    </xf>
    <xf numFmtId="0" fontId="0" fillId="0" borderId="132" xfId="0" applyBorder="1">
      <alignment vertical="center"/>
    </xf>
    <xf numFmtId="0" fontId="0" fillId="0" borderId="14" xfId="0" applyBorder="1">
      <alignment vertical="center"/>
    </xf>
    <xf numFmtId="0" fontId="0" fillId="10" borderId="20" xfId="0" applyFill="1" applyBorder="1" applyProtection="1">
      <alignment vertical="center"/>
      <protection locked="0"/>
    </xf>
    <xf numFmtId="0" fontId="0" fillId="10" borderId="127" xfId="0" applyFill="1" applyBorder="1" applyProtection="1">
      <alignment vertical="center"/>
      <protection locked="0"/>
    </xf>
    <xf numFmtId="0" fontId="0" fillId="10" borderId="128" xfId="0" applyFill="1" applyBorder="1" applyProtection="1">
      <alignment vertical="center"/>
      <protection locked="0"/>
    </xf>
    <xf numFmtId="0" fontId="0" fillId="0" borderId="120" xfId="0" applyBorder="1">
      <alignment vertical="center"/>
    </xf>
    <xf numFmtId="0" fontId="0" fillId="0" borderId="12" xfId="0" applyBorder="1">
      <alignment vertical="center"/>
    </xf>
    <xf numFmtId="0" fontId="0" fillId="0" borderId="121" xfId="0" applyBorder="1">
      <alignment vertical="center"/>
    </xf>
    <xf numFmtId="0" fontId="0" fillId="10" borderId="19" xfId="0" applyFill="1" applyBorder="1" applyProtection="1">
      <alignment vertical="center"/>
      <protection locked="0"/>
    </xf>
    <xf numFmtId="0" fontId="0" fillId="10" borderId="17" xfId="0" applyFill="1" applyBorder="1" applyProtection="1">
      <alignment vertical="center"/>
      <protection locked="0"/>
    </xf>
    <xf numFmtId="0" fontId="0" fillId="10" borderId="23" xfId="0" applyFill="1" applyBorder="1" applyProtection="1">
      <alignment vertical="center"/>
      <protection locked="0"/>
    </xf>
    <xf numFmtId="0" fontId="0" fillId="10" borderId="50" xfId="0" applyFill="1" applyBorder="1" applyProtection="1">
      <alignment vertical="center"/>
      <protection locked="0"/>
    </xf>
    <xf numFmtId="0" fontId="0" fillId="10" borderId="129" xfId="0" applyFill="1" applyBorder="1" applyProtection="1">
      <alignment vertical="center"/>
      <protection locked="0"/>
    </xf>
    <xf numFmtId="0" fontId="0" fillId="10" borderId="130" xfId="0" applyFill="1" applyBorder="1" applyProtection="1">
      <alignment vertical="center"/>
      <protection locked="0"/>
    </xf>
    <xf numFmtId="0" fontId="0" fillId="0" borderId="18" xfId="0" applyBorder="1">
      <alignment vertical="center"/>
    </xf>
    <xf numFmtId="0" fontId="0" fillId="0" borderId="120" xfId="0" applyBorder="1" applyAlignment="1">
      <alignment vertical="center" wrapText="1"/>
    </xf>
    <xf numFmtId="0" fontId="0" fillId="0" borderId="131" xfId="0" applyBorder="1" applyAlignment="1">
      <alignment vertical="center" wrapText="1"/>
    </xf>
    <xf numFmtId="0" fontId="0" fillId="0" borderId="133" xfId="0" applyBorder="1" applyAlignment="1">
      <alignment vertical="center" wrapText="1"/>
    </xf>
    <xf numFmtId="0" fontId="0" fillId="0" borderId="13" xfId="0" applyBorder="1" applyAlignment="1">
      <alignment vertical="center" wrapText="1"/>
    </xf>
    <xf numFmtId="0" fontId="0" fillId="0" borderId="9" xfId="0" applyBorder="1" applyAlignment="1">
      <alignment vertical="center" wrapText="1"/>
    </xf>
    <xf numFmtId="0" fontId="0" fillId="0" borderId="16" xfId="0" applyBorder="1" applyAlignment="1">
      <alignment vertical="center" wrapText="1"/>
    </xf>
    <xf numFmtId="0" fontId="0" fillId="0" borderId="11" xfId="0" applyBorder="1" applyAlignment="1">
      <alignment vertical="center" wrapText="1"/>
    </xf>
    <xf numFmtId="181" fontId="0" fillId="10" borderId="23" xfId="0" applyNumberFormat="1" applyFill="1" applyBorder="1" applyAlignment="1" applyProtection="1">
      <alignment horizontal="left" vertical="center"/>
      <protection locked="0"/>
    </xf>
    <xf numFmtId="0" fontId="0" fillId="0" borderId="19" xfId="0" applyBorder="1">
      <alignment vertical="center"/>
    </xf>
    <xf numFmtId="0" fontId="0" fillId="0" borderId="17" xfId="0" applyBorder="1">
      <alignment vertical="center"/>
    </xf>
    <xf numFmtId="0" fontId="17" fillId="0" borderId="10" xfId="0" applyFont="1" applyBorder="1" applyAlignment="1" applyProtection="1">
      <alignment horizontal="center" shrinkToFit="1"/>
      <protection hidden="1"/>
    </xf>
    <xf numFmtId="0" fontId="42" fillId="0" borderId="10" xfId="0" applyFont="1" applyBorder="1" applyAlignment="1" applyProtection="1">
      <alignment horizontal="center" shrinkToFit="1"/>
      <protection hidden="1"/>
    </xf>
    <xf numFmtId="0" fontId="17" fillId="0" borderId="0" xfId="0" applyFont="1" applyAlignment="1">
      <alignment horizontal="left" vertical="center"/>
    </xf>
    <xf numFmtId="0" fontId="13" fillId="0" borderId="0" xfId="0" applyFont="1" applyAlignment="1">
      <alignment horizontal="center" vertical="center"/>
    </xf>
    <xf numFmtId="0" fontId="0" fillId="0" borderId="0" xfId="0">
      <alignment vertical="center"/>
    </xf>
    <xf numFmtId="0" fontId="7" fillId="0" borderId="0" xfId="0" applyFont="1" applyAlignment="1">
      <alignment horizontal="center" vertical="center" wrapText="1"/>
    </xf>
    <xf numFmtId="0" fontId="25" fillId="0" borderId="0" xfId="0" applyFont="1" applyAlignment="1">
      <alignment horizontal="center" vertical="center" wrapText="1"/>
    </xf>
    <xf numFmtId="0" fontId="68" fillId="0" borderId="0" xfId="0" applyFont="1" applyAlignment="1">
      <alignment horizontal="center" vertical="center"/>
    </xf>
    <xf numFmtId="0" fontId="45" fillId="0" borderId="134" xfId="0" applyFont="1" applyBorder="1" applyAlignment="1" applyProtection="1">
      <alignment horizontal="center" vertical="center" wrapText="1"/>
      <protection hidden="1"/>
    </xf>
    <xf numFmtId="0" fontId="45" fillId="0" borderId="135" xfId="0" applyFont="1" applyBorder="1" applyAlignment="1" applyProtection="1">
      <alignment horizontal="center" vertical="center" wrapText="1"/>
      <protection hidden="1"/>
    </xf>
    <xf numFmtId="0" fontId="45" fillId="0" borderId="136" xfId="0" applyFont="1" applyBorder="1" applyAlignment="1" applyProtection="1">
      <alignment horizontal="center" vertical="center" wrapText="1"/>
      <protection hidden="1"/>
    </xf>
    <xf numFmtId="0" fontId="21" fillId="0" borderId="76" xfId="0" applyFont="1" applyBorder="1" applyAlignment="1">
      <alignment horizontal="center" vertical="center"/>
    </xf>
    <xf numFmtId="0" fontId="0" fillId="0" borderId="74" xfId="0" applyBorder="1" applyAlignment="1">
      <alignment horizontal="center" vertical="center"/>
    </xf>
    <xf numFmtId="0" fontId="21" fillId="0" borderId="29" xfId="0" applyFont="1" applyBorder="1" applyAlignment="1">
      <alignment horizontal="center" vertical="center" textRotation="255"/>
    </xf>
    <xf numFmtId="0" fontId="0" fillId="0" borderId="30" xfId="0" applyBorder="1" applyAlignment="1">
      <alignment horizontal="center" vertical="center" textRotation="255"/>
    </xf>
    <xf numFmtId="0" fontId="0" fillId="0" borderId="75" xfId="0" applyBorder="1" applyAlignment="1">
      <alignment horizontal="center" vertical="center" textRotation="255"/>
    </xf>
    <xf numFmtId="0" fontId="21" fillId="0" borderId="30" xfId="0" applyFont="1" applyBorder="1" applyAlignment="1">
      <alignment horizontal="center" vertical="center" textRotation="255"/>
    </xf>
    <xf numFmtId="0" fontId="32" fillId="10" borderId="10" xfId="10" applyFont="1" applyFill="1" applyBorder="1" applyAlignment="1" applyProtection="1">
      <alignment wrapText="1"/>
      <protection hidden="1"/>
    </xf>
    <xf numFmtId="0" fontId="0" fillId="10" borderId="10" xfId="0" applyFill="1" applyBorder="1" applyAlignment="1" applyProtection="1">
      <alignment wrapText="1"/>
      <protection hidden="1"/>
    </xf>
    <xf numFmtId="0" fontId="32" fillId="10" borderId="137" xfId="10" applyFont="1" applyFill="1" applyBorder="1" applyProtection="1">
      <protection hidden="1"/>
    </xf>
    <xf numFmtId="0" fontId="32" fillId="10" borderId="0" xfId="10" applyFont="1" applyFill="1" applyProtection="1">
      <protection hidden="1"/>
    </xf>
    <xf numFmtId="0" fontId="0" fillId="10" borderId="0" xfId="0" applyFill="1" applyAlignment="1" applyProtection="1">
      <protection hidden="1"/>
    </xf>
    <xf numFmtId="0" fontId="32" fillId="10" borderId="137" xfId="10" applyFont="1" applyFill="1" applyBorder="1" applyAlignment="1" applyProtection="1">
      <alignment wrapText="1"/>
      <protection hidden="1"/>
    </xf>
    <xf numFmtId="0" fontId="0" fillId="10" borderId="137" xfId="0" applyFill="1" applyBorder="1" applyAlignment="1" applyProtection="1">
      <alignment wrapText="1"/>
      <protection hidden="1"/>
    </xf>
    <xf numFmtId="0" fontId="32" fillId="10" borderId="10" xfId="10" applyFont="1" applyFill="1" applyBorder="1" applyProtection="1">
      <protection hidden="1"/>
    </xf>
    <xf numFmtId="177" fontId="32" fillId="10" borderId="0" xfId="10" applyNumberFormat="1" applyFont="1" applyFill="1" applyProtection="1">
      <protection hidden="1"/>
    </xf>
    <xf numFmtId="177" fontId="9" fillId="10" borderId="0" xfId="4" applyNumberFormat="1" applyFont="1" applyFill="1" applyAlignment="1" applyProtection="1">
      <alignment horizontal="right"/>
      <protection hidden="1"/>
    </xf>
    <xf numFmtId="177" fontId="0" fillId="10" borderId="0" xfId="0" applyNumberFormat="1" applyFill="1" applyAlignment="1" applyProtection="1">
      <alignment horizontal="right"/>
      <protection hidden="1"/>
    </xf>
    <xf numFmtId="14" fontId="8" fillId="11" borderId="13" xfId="4" applyNumberFormat="1" applyFont="1" applyFill="1" applyBorder="1" applyAlignment="1" applyProtection="1">
      <alignment horizontal="center" vertical="center" shrinkToFit="1"/>
      <protection locked="0"/>
    </xf>
    <xf numFmtId="14" fontId="0" fillId="11" borderId="0" xfId="0" applyNumberFormat="1" applyFill="1" applyAlignment="1" applyProtection="1">
      <alignment horizontal="center" vertical="center" shrinkToFit="1"/>
      <protection locked="0"/>
    </xf>
    <xf numFmtId="14" fontId="8" fillId="11" borderId="0" xfId="4" applyNumberFormat="1" applyFont="1" applyFill="1" applyAlignment="1" applyProtection="1">
      <alignment horizontal="center" vertical="center" shrinkToFit="1"/>
      <protection locked="0"/>
    </xf>
    <xf numFmtId="14" fontId="0" fillId="11" borderId="9" xfId="0" applyNumberFormat="1" applyFill="1" applyBorder="1" applyAlignment="1" applyProtection="1">
      <alignment horizontal="center" vertical="center" shrinkToFit="1"/>
      <protection locked="0"/>
    </xf>
    <xf numFmtId="0" fontId="8" fillId="11" borderId="15" xfId="4" applyFont="1" applyFill="1" applyBorder="1" applyAlignment="1" applyProtection="1">
      <alignment horizontal="center" vertical="center" shrinkToFit="1"/>
      <protection locked="0"/>
    </xf>
    <xf numFmtId="0" fontId="8" fillId="11" borderId="14" xfId="4" applyFont="1" applyFill="1" applyBorder="1" applyAlignment="1" applyProtection="1">
      <alignment horizontal="center" vertical="center" shrinkToFit="1"/>
      <protection locked="0"/>
    </xf>
    <xf numFmtId="0" fontId="8" fillId="11" borderId="18" xfId="4" applyFont="1" applyFill="1" applyBorder="1" applyAlignment="1" applyProtection="1">
      <alignment horizontal="center" vertical="center" shrinkToFit="1"/>
      <protection locked="0"/>
    </xf>
    <xf numFmtId="0" fontId="8" fillId="11" borderId="13" xfId="4" applyFont="1" applyFill="1" applyBorder="1" applyAlignment="1" applyProtection="1">
      <alignment horizontal="center" vertical="center" shrinkToFit="1"/>
      <protection locked="0"/>
    </xf>
    <xf numFmtId="0" fontId="8" fillId="11" borderId="0" xfId="4" applyFont="1" applyFill="1" applyAlignment="1" applyProtection="1">
      <alignment horizontal="center" vertical="center" shrinkToFit="1"/>
      <protection locked="0"/>
    </xf>
    <xf numFmtId="0" fontId="8" fillId="11" borderId="9" xfId="4" applyFont="1" applyFill="1" applyBorder="1" applyAlignment="1" applyProtection="1">
      <alignment horizontal="center" vertical="center" shrinkToFit="1"/>
      <protection locked="0"/>
    </xf>
    <xf numFmtId="0" fontId="8" fillId="11" borderId="16" xfId="4" applyFont="1" applyFill="1" applyBorder="1" applyAlignment="1" applyProtection="1">
      <alignment horizontal="center" vertical="center" shrinkToFit="1"/>
      <protection locked="0"/>
    </xf>
    <xf numFmtId="0" fontId="8" fillId="11" borderId="10" xfId="4" applyFont="1" applyFill="1" applyBorder="1" applyAlignment="1" applyProtection="1">
      <alignment horizontal="center" vertical="center" shrinkToFit="1"/>
      <protection locked="0"/>
    </xf>
    <xf numFmtId="0" fontId="8" fillId="11" borderId="11" xfId="4" applyFont="1" applyFill="1" applyBorder="1" applyAlignment="1" applyProtection="1">
      <alignment horizontal="center" vertical="center" shrinkToFit="1"/>
      <protection locked="0"/>
    </xf>
    <xf numFmtId="0" fontId="8" fillId="0" borderId="13" xfId="4" applyFont="1" applyBorder="1" applyAlignment="1">
      <alignment horizontal="distributed" vertical="center"/>
    </xf>
    <xf numFmtId="0" fontId="8" fillId="0" borderId="0" xfId="4" applyFont="1" applyAlignment="1">
      <alignment horizontal="distributed" vertical="center"/>
    </xf>
    <xf numFmtId="0" fontId="8" fillId="0" borderId="9" xfId="4" applyFont="1" applyBorder="1" applyAlignment="1">
      <alignment horizontal="distributed" vertical="center"/>
    </xf>
    <xf numFmtId="0" fontId="8" fillId="0" borderId="13" xfId="4" applyFont="1" applyBorder="1" applyAlignment="1">
      <alignment vertical="center" shrinkToFit="1"/>
    </xf>
    <xf numFmtId="0" fontId="8" fillId="0" borderId="0" xfId="4" applyFont="1" applyAlignment="1">
      <alignment vertical="center" shrinkToFit="1"/>
    </xf>
    <xf numFmtId="0" fontId="8" fillId="0" borderId="9" xfId="4" applyFont="1" applyBorder="1" applyAlignment="1">
      <alignment vertical="center" shrinkToFit="1"/>
    </xf>
    <xf numFmtId="0" fontId="8" fillId="0" borderId="24" xfId="4" applyFont="1" applyBorder="1" applyAlignment="1">
      <alignment horizontal="center" textRotation="255"/>
    </xf>
    <xf numFmtId="0" fontId="8" fillId="0" borderId="25" xfId="4" applyFont="1" applyBorder="1" applyAlignment="1">
      <alignment horizontal="center" textRotation="255"/>
    </xf>
    <xf numFmtId="0" fontId="8" fillId="0" borderId="13" xfId="4" applyFont="1" applyBorder="1" applyAlignment="1">
      <alignment horizontal="center" vertical="center"/>
    </xf>
    <xf numFmtId="0" fontId="8" fillId="0" borderId="9" xfId="4" applyFont="1" applyBorder="1" applyAlignment="1">
      <alignment horizontal="center" vertical="center"/>
    </xf>
    <xf numFmtId="0" fontId="97" fillId="11" borderId="26" xfId="4" applyFont="1" applyFill="1" applyBorder="1" applyAlignment="1" applyProtection="1">
      <alignment horizontal="center" vertical="center" textRotation="180" shrinkToFit="1"/>
      <protection locked="0"/>
    </xf>
    <xf numFmtId="0" fontId="97" fillId="11" borderId="24" xfId="4" applyFont="1" applyFill="1" applyBorder="1" applyAlignment="1" applyProtection="1">
      <alignment horizontal="center" vertical="center" textRotation="180" shrinkToFit="1"/>
      <protection locked="0"/>
    </xf>
    <xf numFmtId="0" fontId="5" fillId="10" borderId="15" xfId="4" applyFont="1" applyFill="1" applyBorder="1" applyAlignment="1" applyProtection="1">
      <alignment horizontal="center" vertical="center"/>
      <protection hidden="1"/>
    </xf>
    <xf numFmtId="0" fontId="5" fillId="10" borderId="14" xfId="4" applyFont="1" applyFill="1" applyBorder="1" applyAlignment="1" applyProtection="1">
      <alignment horizontal="center" vertical="center"/>
      <protection hidden="1"/>
    </xf>
    <xf numFmtId="0" fontId="5" fillId="10" borderId="18" xfId="4" applyFont="1" applyFill="1" applyBorder="1" applyAlignment="1" applyProtection="1">
      <alignment horizontal="center" vertical="center"/>
      <protection hidden="1"/>
    </xf>
    <xf numFmtId="0" fontId="5" fillId="10" borderId="13" xfId="4" applyFont="1" applyFill="1" applyBorder="1" applyAlignment="1" applyProtection="1">
      <alignment horizontal="center" vertical="center"/>
      <protection hidden="1"/>
    </xf>
    <xf numFmtId="0" fontId="5" fillId="10" borderId="0" xfId="4" applyFont="1" applyFill="1" applyAlignment="1" applyProtection="1">
      <alignment horizontal="center" vertical="center"/>
      <protection hidden="1"/>
    </xf>
    <xf numFmtId="0" fontId="5" fillId="10" borderId="9" xfId="4" applyFont="1" applyFill="1" applyBorder="1" applyAlignment="1" applyProtection="1">
      <alignment horizontal="center" vertical="center"/>
      <protection hidden="1"/>
    </xf>
    <xf numFmtId="0" fontId="5" fillId="10" borderId="16" xfId="4" applyFont="1" applyFill="1" applyBorder="1" applyAlignment="1" applyProtection="1">
      <alignment horizontal="center" vertical="center"/>
      <protection hidden="1"/>
    </xf>
    <xf numFmtId="0" fontId="5" fillId="10" borderId="10" xfId="4" applyFont="1" applyFill="1" applyBorder="1" applyAlignment="1" applyProtection="1">
      <alignment horizontal="center" vertical="center"/>
      <protection hidden="1"/>
    </xf>
    <xf numFmtId="0" fontId="5" fillId="10" borderId="11" xfId="4" applyFont="1" applyFill="1" applyBorder="1" applyAlignment="1" applyProtection="1">
      <alignment horizontal="center" vertical="center"/>
      <protection hidden="1"/>
    </xf>
    <xf numFmtId="0" fontId="9" fillId="0" borderId="13" xfId="4" applyFont="1" applyBorder="1" applyAlignment="1">
      <alignment horizontal="center" vertical="center"/>
    </xf>
    <xf numFmtId="0" fontId="9" fillId="0" borderId="0" xfId="4" applyFont="1" applyAlignment="1">
      <alignment horizontal="center" vertical="center"/>
    </xf>
    <xf numFmtId="0" fontId="9" fillId="0" borderId="9" xfId="4" applyFont="1" applyBorder="1" applyAlignment="1">
      <alignment horizontal="center" vertical="center"/>
    </xf>
    <xf numFmtId="0" fontId="5" fillId="0" borderId="13" xfId="4" applyFont="1" applyBorder="1" applyAlignment="1">
      <alignment horizontal="center"/>
    </xf>
    <xf numFmtId="0" fontId="0" fillId="0" borderId="0" xfId="0" applyAlignment="1"/>
    <xf numFmtId="0" fontId="0" fillId="0" borderId="9" xfId="0" applyBorder="1" applyAlignment="1"/>
    <xf numFmtId="177" fontId="9" fillId="10" borderId="13" xfId="4" applyNumberFormat="1" applyFont="1" applyFill="1" applyBorder="1" applyAlignment="1" applyProtection="1">
      <alignment horizontal="center" vertical="center"/>
      <protection hidden="1"/>
    </xf>
    <xf numFmtId="177" fontId="0" fillId="10" borderId="0" xfId="0" applyNumberFormat="1" applyFill="1" applyAlignment="1" applyProtection="1">
      <alignment horizontal="center" vertical="center"/>
      <protection hidden="1"/>
    </xf>
    <xf numFmtId="177" fontId="9" fillId="10" borderId="0" xfId="4" applyNumberFormat="1" applyFont="1" applyFill="1" applyAlignment="1" applyProtection="1">
      <alignment horizontal="center" vertical="center"/>
      <protection hidden="1"/>
    </xf>
    <xf numFmtId="177" fontId="0" fillId="10" borderId="9" xfId="0" applyNumberFormat="1" applyFill="1" applyBorder="1" applyAlignment="1" applyProtection="1">
      <alignment horizontal="center" vertical="center"/>
      <protection hidden="1"/>
    </xf>
    <xf numFmtId="0" fontId="9" fillId="0" borderId="15" xfId="4" applyFont="1" applyBorder="1" applyAlignment="1">
      <alignment horizontal="center" vertical="center"/>
    </xf>
    <xf numFmtId="0" fontId="9" fillId="0" borderId="14" xfId="4" applyFont="1" applyBorder="1" applyAlignment="1">
      <alignment horizontal="center" vertical="center"/>
    </xf>
    <xf numFmtId="0" fontId="9" fillId="0" borderId="18" xfId="4" applyFont="1" applyBorder="1" applyAlignment="1">
      <alignment horizontal="center" vertical="center"/>
    </xf>
    <xf numFmtId="0" fontId="26" fillId="0" borderId="0" xfId="4" applyFont="1" applyAlignment="1">
      <alignment horizontal="center" vertical="top"/>
    </xf>
    <xf numFmtId="0" fontId="9" fillId="0" borderId="16" xfId="4" applyFont="1" applyBorder="1" applyAlignment="1">
      <alignment horizontal="center" vertical="center"/>
    </xf>
    <xf numFmtId="0" fontId="9" fillId="0" borderId="10" xfId="4" applyFont="1" applyBorder="1" applyAlignment="1">
      <alignment horizontal="center" vertical="center"/>
    </xf>
    <xf numFmtId="0" fontId="9" fillId="0" borderId="11" xfId="4" applyFont="1" applyBorder="1" applyAlignment="1">
      <alignment horizontal="center" vertical="center"/>
    </xf>
    <xf numFmtId="0" fontId="5" fillId="0" borderId="0" xfId="4" applyFont="1" applyAlignment="1">
      <alignment horizontal="left"/>
    </xf>
    <xf numFmtId="0" fontId="5" fillId="10" borderId="15" xfId="4" applyFont="1" applyFill="1" applyBorder="1" applyAlignment="1" applyProtection="1">
      <alignment horizontal="center" vertical="center" wrapText="1"/>
      <protection hidden="1"/>
    </xf>
    <xf numFmtId="0" fontId="5" fillId="10" borderId="14" xfId="4" applyFont="1" applyFill="1" applyBorder="1" applyAlignment="1" applyProtection="1">
      <alignment horizontal="center" vertical="center" wrapText="1"/>
      <protection hidden="1"/>
    </xf>
    <xf numFmtId="0" fontId="5" fillId="10" borderId="18" xfId="4" applyFont="1" applyFill="1" applyBorder="1" applyAlignment="1" applyProtection="1">
      <alignment horizontal="center" vertical="center" wrapText="1"/>
      <protection hidden="1"/>
    </xf>
    <xf numFmtId="0" fontId="5" fillId="10" borderId="13" xfId="4" applyFont="1" applyFill="1" applyBorder="1" applyAlignment="1" applyProtection="1">
      <alignment horizontal="center" vertical="center" wrapText="1"/>
      <protection hidden="1"/>
    </xf>
    <xf numFmtId="0" fontId="5" fillId="10" borderId="0" xfId="4" applyFont="1" applyFill="1" applyAlignment="1" applyProtection="1">
      <alignment horizontal="center" vertical="center" wrapText="1"/>
      <protection hidden="1"/>
    </xf>
    <xf numFmtId="0" fontId="5" fillId="10" borderId="9" xfId="4" applyFont="1" applyFill="1" applyBorder="1" applyAlignment="1" applyProtection="1">
      <alignment horizontal="center" vertical="center" wrapText="1"/>
      <protection hidden="1"/>
    </xf>
    <xf numFmtId="0" fontId="5" fillId="10" borderId="16" xfId="4" applyFont="1" applyFill="1" applyBorder="1" applyAlignment="1" applyProtection="1">
      <alignment horizontal="center" vertical="center" wrapText="1"/>
      <protection hidden="1"/>
    </xf>
    <xf numFmtId="0" fontId="5" fillId="10" borderId="10" xfId="4" applyFont="1" applyFill="1" applyBorder="1" applyAlignment="1" applyProtection="1">
      <alignment horizontal="center" vertical="center" wrapText="1"/>
      <protection hidden="1"/>
    </xf>
    <xf numFmtId="0" fontId="5" fillId="10" borderId="11" xfId="4" applyFont="1" applyFill="1" applyBorder="1" applyAlignment="1" applyProtection="1">
      <alignment horizontal="center" vertical="center" wrapText="1"/>
      <protection hidden="1"/>
    </xf>
    <xf numFmtId="0" fontId="95" fillId="10" borderId="15" xfId="4" applyFont="1" applyFill="1" applyBorder="1" applyAlignment="1" applyProtection="1">
      <alignment horizontal="center" vertical="center" textRotation="180" shrinkToFit="1"/>
      <protection hidden="1"/>
    </xf>
    <xf numFmtId="0" fontId="96" fillId="10" borderId="18" xfId="0" applyFont="1" applyFill="1" applyBorder="1" applyAlignment="1" applyProtection="1">
      <alignment horizontal="center" vertical="center" textRotation="180" shrinkToFit="1"/>
      <protection hidden="1"/>
    </xf>
    <xf numFmtId="0" fontId="96" fillId="10" borderId="13" xfId="0" applyFont="1" applyFill="1" applyBorder="1" applyAlignment="1" applyProtection="1">
      <alignment horizontal="center" vertical="center" textRotation="180" shrinkToFit="1"/>
      <protection hidden="1"/>
    </xf>
    <xf numFmtId="0" fontId="96" fillId="10" borderId="9" xfId="0" applyFont="1" applyFill="1" applyBorder="1" applyAlignment="1" applyProtection="1">
      <alignment horizontal="center" vertical="center" textRotation="180" shrinkToFit="1"/>
      <protection hidden="1"/>
    </xf>
    <xf numFmtId="0" fontId="96" fillId="10" borderId="16" xfId="0" applyFont="1" applyFill="1" applyBorder="1" applyAlignment="1" applyProtection="1">
      <alignment horizontal="center" vertical="center" textRotation="180" shrinkToFit="1"/>
      <protection hidden="1"/>
    </xf>
    <xf numFmtId="0" fontId="96" fillId="10" borderId="11" xfId="0" applyFont="1" applyFill="1" applyBorder="1" applyAlignment="1" applyProtection="1">
      <alignment horizontal="center" vertical="center" textRotation="180" shrinkToFit="1"/>
      <protection hidden="1"/>
    </xf>
    <xf numFmtId="0" fontId="0" fillId="0" borderId="120" xfId="4" applyFont="1" applyBorder="1" applyAlignment="1">
      <alignment horizontal="center" vertical="center"/>
    </xf>
    <xf numFmtId="0" fontId="0" fillId="0" borderId="137" xfId="0" applyBorder="1" applyAlignment="1">
      <alignment horizontal="center" vertical="center"/>
    </xf>
    <xf numFmtId="0" fontId="0" fillId="0" borderId="121" xfId="0" applyBorder="1" applyAlignment="1">
      <alignment horizontal="center" vertical="center"/>
    </xf>
    <xf numFmtId="0" fontId="9" fillId="0" borderId="131" xfId="6" applyFont="1" applyBorder="1" applyAlignment="1">
      <alignment horizontal="center" vertical="center" wrapText="1"/>
    </xf>
    <xf numFmtId="0" fontId="52" fillId="0" borderId="132" xfId="0" applyFont="1" applyBorder="1" applyAlignment="1">
      <alignment horizontal="center" vertical="center"/>
    </xf>
    <xf numFmtId="0" fontId="9" fillId="0" borderId="132" xfId="0" applyFont="1" applyBorder="1" applyAlignment="1">
      <alignment horizontal="center" vertical="center"/>
    </xf>
    <xf numFmtId="0" fontId="9" fillId="0" borderId="133" xfId="0" applyFont="1" applyBorder="1" applyAlignment="1">
      <alignment horizontal="center" vertical="center"/>
    </xf>
    <xf numFmtId="0" fontId="52" fillId="0" borderId="13" xfId="0" applyFont="1" applyBorder="1" applyAlignment="1">
      <alignment horizontal="center" vertical="center"/>
    </xf>
    <xf numFmtId="0" fontId="52" fillId="0" borderId="0" xfId="0" applyFont="1" applyAlignment="1">
      <alignment horizontal="center"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52" fillId="0" borderId="16" xfId="0" applyFont="1" applyBorder="1" applyAlignment="1">
      <alignment horizontal="center" vertical="center"/>
    </xf>
    <xf numFmtId="0" fontId="52" fillId="0" borderId="10"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52" fillId="10" borderId="26" xfId="0" applyFont="1" applyFill="1" applyBorder="1" applyAlignment="1" applyProtection="1">
      <alignment horizontal="center" vertical="center"/>
      <protection hidden="1"/>
    </xf>
    <xf numFmtId="0" fontId="52" fillId="10" borderId="24" xfId="0" applyFont="1" applyFill="1" applyBorder="1" applyAlignment="1" applyProtection="1">
      <alignment horizontal="center" vertical="center"/>
      <protection hidden="1"/>
    </xf>
    <xf numFmtId="0" fontId="52" fillId="10" borderId="25" xfId="0" applyFont="1" applyFill="1" applyBorder="1" applyAlignment="1" applyProtection="1">
      <alignment horizontal="center" vertical="center"/>
      <protection hidden="1"/>
    </xf>
    <xf numFmtId="0" fontId="52" fillId="0" borderId="131" xfId="0" applyFont="1" applyBorder="1" applyAlignment="1">
      <alignment horizontal="center" vertical="center" wrapText="1"/>
    </xf>
    <xf numFmtId="0" fontId="9" fillId="0" borderId="132" xfId="0" applyFont="1" applyBorder="1" applyAlignment="1">
      <alignment horizontal="center" vertical="center" wrapText="1"/>
    </xf>
    <xf numFmtId="0" fontId="9" fillId="0" borderId="13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0" xfId="0" applyFont="1" applyAlignment="1">
      <alignment horizontal="center" vertical="center" wrapText="1"/>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52" fillId="11" borderId="26" xfId="0" applyFont="1" applyFill="1" applyBorder="1" applyAlignment="1" applyProtection="1">
      <alignment horizontal="center" vertical="center"/>
      <protection locked="0"/>
    </xf>
    <xf numFmtId="0" fontId="52" fillId="11" borderId="24" xfId="0" applyFont="1" applyFill="1" applyBorder="1" applyAlignment="1" applyProtection="1">
      <alignment horizontal="center" vertical="center"/>
      <protection locked="0"/>
    </xf>
    <xf numFmtId="0" fontId="52" fillId="11" borderId="25" xfId="0" applyFont="1" applyFill="1" applyBorder="1" applyAlignment="1" applyProtection="1">
      <alignment horizontal="center" vertical="center"/>
      <protection locked="0"/>
    </xf>
    <xf numFmtId="0" fontId="9" fillId="10" borderId="0" xfId="8" applyFont="1" applyFill="1" applyAlignment="1" applyProtection="1">
      <alignment horizontal="left" wrapText="1"/>
      <protection hidden="1"/>
    </xf>
    <xf numFmtId="0" fontId="9" fillId="10" borderId="10" xfId="8" applyFont="1" applyFill="1" applyBorder="1" applyAlignment="1" applyProtection="1">
      <alignment horizontal="left" wrapText="1"/>
      <protection hidden="1"/>
    </xf>
    <xf numFmtId="0" fontId="9" fillId="10" borderId="14" xfId="8" applyFont="1" applyFill="1" applyBorder="1" applyAlignment="1" applyProtection="1">
      <alignment horizontal="left" wrapText="1"/>
      <protection hidden="1"/>
    </xf>
    <xf numFmtId="0" fontId="9" fillId="10" borderId="14" xfId="0" applyFont="1" applyFill="1" applyBorder="1" applyAlignment="1" applyProtection="1">
      <alignment wrapText="1"/>
      <protection hidden="1"/>
    </xf>
    <xf numFmtId="0" fontId="9" fillId="10" borderId="10" xfId="0" applyFont="1" applyFill="1" applyBorder="1" applyAlignment="1" applyProtection="1">
      <alignment wrapText="1"/>
      <protection hidden="1"/>
    </xf>
    <xf numFmtId="181" fontId="9" fillId="10" borderId="13" xfId="8" applyNumberFormat="1" applyFont="1" applyFill="1" applyBorder="1" applyAlignment="1" applyProtection="1">
      <alignment horizontal="center" vertical="center" wrapText="1"/>
      <protection hidden="1"/>
    </xf>
    <xf numFmtId="181" fontId="9" fillId="10" borderId="0" xfId="0" applyNumberFormat="1" applyFont="1" applyFill="1" applyAlignment="1" applyProtection="1">
      <alignment horizontal="center" vertical="center" wrapText="1"/>
      <protection hidden="1"/>
    </xf>
    <xf numFmtId="181" fontId="9" fillId="10" borderId="9" xfId="0" applyNumberFormat="1" applyFont="1" applyFill="1" applyBorder="1" applyAlignment="1" applyProtection="1">
      <alignment horizontal="center" vertical="center" wrapText="1"/>
      <protection hidden="1"/>
    </xf>
    <xf numFmtId="181" fontId="9" fillId="10" borderId="16" xfId="0" applyNumberFormat="1" applyFont="1" applyFill="1" applyBorder="1" applyAlignment="1" applyProtection="1">
      <alignment horizontal="center" vertical="center" wrapText="1"/>
      <protection hidden="1"/>
    </xf>
    <xf numFmtId="181" fontId="9" fillId="10" borderId="10" xfId="0" applyNumberFormat="1" applyFont="1" applyFill="1" applyBorder="1" applyAlignment="1" applyProtection="1">
      <alignment horizontal="center" vertical="center" wrapText="1"/>
      <protection hidden="1"/>
    </xf>
    <xf numFmtId="181" fontId="9" fillId="10" borderId="11" xfId="0" applyNumberFormat="1" applyFont="1" applyFill="1" applyBorder="1" applyAlignment="1" applyProtection="1">
      <alignment horizontal="center" vertical="center" wrapText="1"/>
      <protection hidden="1"/>
    </xf>
    <xf numFmtId="181" fontId="9" fillId="10" borderId="10" xfId="8" applyNumberFormat="1" applyFont="1" applyFill="1" applyBorder="1" applyAlignment="1" applyProtection="1">
      <alignment horizontal="center" vertical="center" wrapText="1"/>
      <protection hidden="1"/>
    </xf>
    <xf numFmtId="0" fontId="9" fillId="0" borderId="0" xfId="8" applyFont="1" applyAlignment="1">
      <alignment horizontal="center" vertical="center" wrapText="1"/>
    </xf>
    <xf numFmtId="0" fontId="9" fillId="0" borderId="14" xfId="8" applyFont="1" applyBorder="1" applyAlignment="1">
      <alignment horizontal="center" vertical="center" wrapText="1"/>
    </xf>
    <xf numFmtId="0" fontId="9" fillId="0" borderId="18" xfId="8" applyFont="1" applyBorder="1" applyAlignment="1">
      <alignment horizontal="center" vertical="center" wrapText="1"/>
    </xf>
    <xf numFmtId="0" fontId="9" fillId="0" borderId="10" xfId="8" applyFont="1" applyBorder="1" applyAlignment="1">
      <alignment horizontal="center" vertical="center" wrapText="1"/>
    </xf>
    <xf numFmtId="0" fontId="9" fillId="0" borderId="11" xfId="8" applyFont="1" applyBorder="1" applyAlignment="1">
      <alignment horizontal="center" vertical="center" wrapText="1"/>
    </xf>
    <xf numFmtId="0" fontId="9" fillId="10" borderId="12" xfId="8" applyFont="1" applyFill="1" applyBorder="1" applyAlignment="1" applyProtection="1">
      <alignment horizontal="left" vertical="center" shrinkToFit="1"/>
      <protection hidden="1"/>
    </xf>
    <xf numFmtId="49" fontId="9" fillId="11" borderId="15" xfId="8" applyNumberFormat="1" applyFont="1" applyFill="1" applyBorder="1" applyAlignment="1" applyProtection="1">
      <alignment horizontal="center" vertical="center" wrapText="1"/>
      <protection locked="0"/>
    </xf>
    <xf numFmtId="49" fontId="9" fillId="11" borderId="14" xfId="8" applyNumberFormat="1" applyFont="1" applyFill="1" applyBorder="1" applyAlignment="1" applyProtection="1">
      <alignment horizontal="center" vertical="center" wrapText="1"/>
      <protection locked="0"/>
    </xf>
    <xf numFmtId="49" fontId="9" fillId="11" borderId="16" xfId="8" applyNumberFormat="1" applyFont="1" applyFill="1" applyBorder="1" applyAlignment="1" applyProtection="1">
      <alignment horizontal="center" vertical="center" wrapText="1"/>
      <protection locked="0"/>
    </xf>
    <xf numFmtId="49" fontId="9" fillId="11" borderId="10" xfId="8" applyNumberFormat="1" applyFont="1" applyFill="1" applyBorder="1" applyAlignment="1" applyProtection="1">
      <alignment horizontal="center" vertical="center" wrapText="1"/>
      <protection locked="0"/>
    </xf>
    <xf numFmtId="0" fontId="9" fillId="0" borderId="14" xfId="8" applyFont="1" applyBorder="1" applyAlignment="1">
      <alignment horizontal="center" vertical="center" shrinkToFit="1"/>
    </xf>
    <xf numFmtId="0" fontId="9" fillId="0" borderId="18" xfId="8" applyFont="1" applyBorder="1" applyAlignment="1">
      <alignment horizontal="center" vertical="center" shrinkToFit="1"/>
    </xf>
    <xf numFmtId="0" fontId="9" fillId="0" borderId="10" xfId="8" applyFont="1" applyBorder="1" applyAlignment="1">
      <alignment horizontal="center" vertical="center" shrinkToFit="1"/>
    </xf>
    <xf numFmtId="0" fontId="9" fillId="0" borderId="11" xfId="8" applyFont="1" applyBorder="1" applyAlignment="1">
      <alignment horizontal="center" vertical="center" shrinkToFit="1"/>
    </xf>
    <xf numFmtId="49" fontId="9" fillId="11" borderId="18" xfId="8" applyNumberFormat="1" applyFont="1" applyFill="1" applyBorder="1" applyAlignment="1" applyProtection="1">
      <alignment horizontal="center" vertical="center" wrapText="1"/>
      <protection locked="0"/>
    </xf>
    <xf numFmtId="0" fontId="9" fillId="11" borderId="10" xfId="0" applyFont="1" applyFill="1" applyBorder="1" applyAlignment="1" applyProtection="1">
      <alignment horizontal="center" vertical="center" wrapText="1"/>
      <protection locked="0"/>
    </xf>
    <xf numFmtId="0" fontId="9" fillId="11" borderId="11" xfId="0" applyFont="1" applyFill="1" applyBorder="1" applyAlignment="1" applyProtection="1">
      <alignment horizontal="center" vertical="center" wrapText="1"/>
      <protection locked="0"/>
    </xf>
    <xf numFmtId="0" fontId="9" fillId="0" borderId="0" xfId="8" applyFont="1" applyAlignment="1">
      <alignment horizontal="center" shrinkToFit="1"/>
    </xf>
    <xf numFmtId="177" fontId="9" fillId="11" borderId="23" xfId="8" applyNumberFormat="1" applyFont="1" applyFill="1" applyBorder="1" applyAlignment="1" applyProtection="1">
      <alignment horizontal="right" vertical="center" wrapText="1"/>
      <protection locked="0"/>
    </xf>
    <xf numFmtId="179" fontId="9" fillId="11" borderId="23" xfId="8" applyNumberFormat="1" applyFont="1" applyFill="1" applyBorder="1" applyAlignment="1" applyProtection="1">
      <alignment horizontal="right" vertical="center" wrapText="1"/>
      <protection locked="0"/>
    </xf>
    <xf numFmtId="0" fontId="9" fillId="0" borderId="15" xfId="8" applyFont="1" applyBorder="1" applyAlignment="1">
      <alignment horizontal="center" vertical="center" wrapText="1"/>
    </xf>
    <xf numFmtId="0" fontId="9" fillId="0" borderId="13" xfId="8" applyFont="1" applyBorder="1" applyAlignment="1">
      <alignment horizontal="center" vertical="center" wrapText="1"/>
    </xf>
    <xf numFmtId="0" fontId="9" fillId="0" borderId="9" xfId="8" applyFont="1" applyBorder="1" applyAlignment="1">
      <alignment horizontal="center" vertical="center" wrapText="1"/>
    </xf>
    <xf numFmtId="0" fontId="9" fillId="0" borderId="16" xfId="8" applyFont="1" applyBorder="1" applyAlignment="1">
      <alignment horizontal="center" vertical="center" wrapText="1"/>
    </xf>
    <xf numFmtId="0" fontId="9" fillId="0" borderId="19" xfId="8" applyFont="1" applyBorder="1" applyAlignment="1">
      <alignment horizontal="center" vertical="center" wrapText="1"/>
    </xf>
    <xf numFmtId="0" fontId="9" fillId="0" borderId="12" xfId="8" applyFont="1" applyBorder="1" applyAlignment="1">
      <alignment horizontal="center" vertical="center" wrapText="1"/>
    </xf>
    <xf numFmtId="0" fontId="9" fillId="0" borderId="17" xfId="8" applyFont="1" applyBorder="1" applyAlignment="1">
      <alignment horizontal="center" vertical="center" wrapText="1"/>
    </xf>
    <xf numFmtId="0" fontId="9" fillId="0" borderId="120" xfId="8" applyFont="1" applyBorder="1" applyAlignment="1">
      <alignment horizontal="center" vertical="center" wrapText="1"/>
    </xf>
    <xf numFmtId="0" fontId="9" fillId="0" borderId="137" xfId="8" applyFont="1" applyBorder="1" applyAlignment="1">
      <alignment horizontal="center" vertical="center" wrapText="1"/>
    </xf>
    <xf numFmtId="0" fontId="9" fillId="0" borderId="121" xfId="8" applyFont="1" applyBorder="1" applyAlignment="1">
      <alignment horizontal="center" vertical="center" wrapText="1"/>
    </xf>
    <xf numFmtId="49" fontId="9" fillId="0" borderId="10" xfId="8" applyNumberFormat="1" applyFont="1" applyBorder="1" applyAlignment="1">
      <alignment horizontal="right" vertical="center" shrinkToFit="1"/>
    </xf>
    <xf numFmtId="0" fontId="9" fillId="0" borderId="0" xfId="8" applyFont="1">
      <alignment vertical="center"/>
    </xf>
    <xf numFmtId="49" fontId="9" fillId="11" borderId="131" xfId="8" applyNumberFormat="1" applyFont="1" applyFill="1" applyBorder="1" applyAlignment="1" applyProtection="1">
      <alignment horizontal="center" vertical="center" wrapText="1"/>
      <protection locked="0"/>
    </xf>
    <xf numFmtId="49" fontId="9" fillId="11" borderId="132" xfId="8" applyNumberFormat="1" applyFont="1" applyFill="1" applyBorder="1" applyAlignment="1" applyProtection="1">
      <alignment horizontal="center" vertical="center" wrapText="1"/>
      <protection locked="0"/>
    </xf>
    <xf numFmtId="49" fontId="9" fillId="11" borderId="133" xfId="8" applyNumberFormat="1" applyFont="1" applyFill="1" applyBorder="1" applyAlignment="1" applyProtection="1">
      <alignment horizontal="center" vertical="center" wrapText="1"/>
      <protection locked="0"/>
    </xf>
    <xf numFmtId="0" fontId="9" fillId="11" borderId="16" xfId="0" applyFont="1" applyFill="1" applyBorder="1" applyAlignment="1" applyProtection="1">
      <alignment horizontal="center" vertical="center" wrapText="1"/>
      <protection locked="0"/>
    </xf>
    <xf numFmtId="49" fontId="9" fillId="11" borderId="10" xfId="8" applyNumberFormat="1" applyFont="1" applyFill="1" applyBorder="1" applyAlignment="1" applyProtection="1">
      <alignment horizontal="left" vertical="center" shrinkToFit="1"/>
      <protection locked="0"/>
    </xf>
    <xf numFmtId="0" fontId="9" fillId="11" borderId="10" xfId="0" applyFont="1" applyFill="1" applyBorder="1" applyAlignment="1" applyProtection="1">
      <alignment horizontal="left" vertical="center" shrinkToFit="1"/>
      <protection locked="0"/>
    </xf>
    <xf numFmtId="49" fontId="9" fillId="11" borderId="16" xfId="8" applyNumberFormat="1" applyFont="1" applyFill="1" applyBorder="1" applyAlignment="1" applyProtection="1">
      <alignment vertical="center" shrinkToFit="1"/>
      <protection locked="0"/>
    </xf>
    <xf numFmtId="49" fontId="9" fillId="11" borderId="10" xfId="8" applyNumberFormat="1" applyFont="1" applyFill="1" applyBorder="1" applyAlignment="1" applyProtection="1">
      <alignment vertical="center" shrinkToFit="1"/>
      <protection locked="0"/>
    </xf>
    <xf numFmtId="0" fontId="9" fillId="11" borderId="10" xfId="0" applyFont="1" applyFill="1" applyBorder="1" applyAlignment="1" applyProtection="1">
      <alignment vertical="center" shrinkToFit="1"/>
      <protection locked="0"/>
    </xf>
    <xf numFmtId="49" fontId="9" fillId="11" borderId="132" xfId="8" applyNumberFormat="1" applyFont="1" applyFill="1" applyBorder="1" applyAlignment="1" applyProtection="1">
      <alignment horizontal="left" vertical="center" shrinkToFit="1"/>
      <protection locked="0"/>
    </xf>
    <xf numFmtId="0" fontId="9" fillId="11" borderId="132" xfId="0" applyFont="1" applyFill="1" applyBorder="1" applyAlignment="1" applyProtection="1">
      <alignment horizontal="left" vertical="center" shrinkToFit="1"/>
      <protection locked="0"/>
    </xf>
    <xf numFmtId="177" fontId="9" fillId="11" borderId="10" xfId="8" applyNumberFormat="1" applyFont="1" applyFill="1" applyBorder="1" applyAlignment="1" applyProtection="1">
      <alignment horizontal="center" vertical="center" wrapText="1"/>
      <protection locked="0"/>
    </xf>
    <xf numFmtId="177" fontId="9" fillId="11" borderId="11" xfId="8" applyNumberFormat="1" applyFont="1" applyFill="1" applyBorder="1" applyAlignment="1" applyProtection="1">
      <alignment horizontal="center" vertical="center" wrapText="1"/>
      <protection locked="0"/>
    </xf>
    <xf numFmtId="0" fontId="9" fillId="0" borderId="132" xfId="8" applyFont="1" applyBorder="1" applyAlignment="1" applyProtection="1">
      <alignment horizontal="left" vertical="center" shrinkToFit="1"/>
      <protection locked="0"/>
    </xf>
    <xf numFmtId="49" fontId="9" fillId="0" borderId="15" xfId="8" applyNumberFormat="1" applyFont="1" applyBorder="1" applyAlignment="1">
      <alignment horizontal="center" vertical="center" wrapText="1"/>
    </xf>
    <xf numFmtId="49" fontId="9" fillId="0" borderId="14" xfId="8" applyNumberFormat="1" applyFont="1" applyBorder="1" applyAlignment="1">
      <alignment horizontal="center" vertical="center" wrapText="1"/>
    </xf>
    <xf numFmtId="0" fontId="9" fillId="0" borderId="23" xfId="8" applyFont="1" applyBorder="1" applyAlignment="1">
      <alignment horizontal="center" vertical="center" wrapText="1"/>
    </xf>
    <xf numFmtId="0" fontId="9" fillId="11" borderId="15" xfId="8" applyFont="1" applyFill="1" applyBorder="1" applyAlignment="1" applyProtection="1">
      <alignment horizontal="center" vertical="center" wrapText="1"/>
      <protection locked="0"/>
    </xf>
    <xf numFmtId="0" fontId="9" fillId="11" borderId="14" xfId="8" applyFont="1" applyFill="1" applyBorder="1" applyAlignment="1" applyProtection="1">
      <alignment horizontal="center" vertical="center" wrapText="1"/>
      <protection locked="0"/>
    </xf>
    <xf numFmtId="0" fontId="9" fillId="11" borderId="16" xfId="8" applyFont="1" applyFill="1" applyBorder="1" applyAlignment="1" applyProtection="1">
      <alignment horizontal="center" vertical="center" wrapText="1"/>
      <protection locked="0"/>
    </xf>
    <xf numFmtId="0" fontId="9" fillId="11" borderId="10" xfId="8" applyFont="1" applyFill="1" applyBorder="1" applyAlignment="1" applyProtection="1">
      <alignment horizontal="center" vertical="center" wrapText="1"/>
      <protection locked="0"/>
    </xf>
    <xf numFmtId="0" fontId="9" fillId="0" borderId="14" xfId="8" applyFont="1" applyBorder="1" applyAlignment="1" applyProtection="1">
      <alignment horizontal="center" vertical="center" shrinkToFit="1"/>
      <protection locked="0"/>
    </xf>
    <xf numFmtId="0" fontId="9" fillId="0" borderId="10" xfId="8" applyFont="1" applyBorder="1" applyAlignment="1" applyProtection="1">
      <alignment horizontal="center" vertical="center" shrinkToFit="1"/>
      <protection locked="0"/>
    </xf>
    <xf numFmtId="0" fontId="9" fillId="11" borderId="14" xfId="8" applyFont="1" applyFill="1" applyBorder="1" applyAlignment="1" applyProtection="1">
      <alignment horizontal="center" vertical="center" shrinkToFit="1"/>
      <protection locked="0"/>
    </xf>
    <xf numFmtId="0" fontId="9" fillId="11" borderId="10" xfId="8" applyFont="1" applyFill="1" applyBorder="1" applyAlignment="1" applyProtection="1">
      <alignment horizontal="center" vertical="center" shrinkToFit="1"/>
      <protection locked="0"/>
    </xf>
    <xf numFmtId="0" fontId="9" fillId="0" borderId="18" xfId="8" applyFont="1" applyBorder="1" applyAlignment="1" applyProtection="1">
      <alignment horizontal="center" vertical="center" shrinkToFit="1"/>
      <protection locked="0"/>
    </xf>
    <xf numFmtId="0" fontId="9" fillId="0" borderId="11" xfId="8" applyFont="1" applyBorder="1" applyAlignment="1" applyProtection="1">
      <alignment horizontal="center" vertical="center" shrinkToFit="1"/>
      <protection locked="0"/>
    </xf>
    <xf numFmtId="0" fontId="9" fillId="11" borderId="23" xfId="8" applyFont="1" applyFill="1" applyBorder="1" applyAlignment="1" applyProtection="1">
      <alignment horizontal="center" vertical="center" wrapText="1"/>
      <protection locked="0"/>
    </xf>
    <xf numFmtId="0" fontId="9" fillId="0" borderId="14" xfId="0" applyFont="1" applyBorder="1" applyAlignment="1">
      <alignment horizontal="center" vertical="center" wrapText="1"/>
    </xf>
    <xf numFmtId="0" fontId="9" fillId="0" borderId="18" xfId="0" applyFont="1" applyBorder="1" applyAlignment="1">
      <alignment horizontal="center" vertical="center" wrapText="1"/>
    </xf>
    <xf numFmtId="0" fontId="9" fillId="10" borderId="15" xfId="8" applyFont="1" applyFill="1" applyBorder="1" applyAlignment="1" applyProtection="1">
      <alignment horizontal="center" vertical="center" wrapText="1"/>
      <protection hidden="1"/>
    </xf>
    <xf numFmtId="0" fontId="9" fillId="10" borderId="14" xfId="0" applyFont="1" applyFill="1" applyBorder="1" applyAlignment="1" applyProtection="1">
      <alignment horizontal="center" vertical="center" wrapText="1"/>
      <protection hidden="1"/>
    </xf>
    <xf numFmtId="0" fontId="9" fillId="10" borderId="18" xfId="0" applyFont="1" applyFill="1" applyBorder="1" applyAlignment="1" applyProtection="1">
      <alignment horizontal="center" vertical="center" wrapText="1"/>
      <protection hidden="1"/>
    </xf>
    <xf numFmtId="0" fontId="9" fillId="10" borderId="13" xfId="0" applyFont="1" applyFill="1" applyBorder="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9" fillId="10" borderId="9" xfId="0" applyFont="1" applyFill="1" applyBorder="1" applyAlignment="1" applyProtection="1">
      <alignment horizontal="center" vertical="center" wrapText="1"/>
      <protection hidden="1"/>
    </xf>
    <xf numFmtId="49" fontId="9" fillId="11" borderId="15" xfId="8" applyNumberFormat="1" applyFont="1" applyFill="1" applyBorder="1" applyAlignment="1" applyProtection="1">
      <alignment horizontal="left" vertical="center" wrapText="1"/>
      <protection locked="0"/>
    </xf>
    <xf numFmtId="0" fontId="9" fillId="11" borderId="14" xfId="8" applyFont="1" applyFill="1" applyBorder="1" applyAlignment="1" applyProtection="1">
      <alignment horizontal="left" vertical="center" wrapText="1"/>
      <protection locked="0"/>
    </xf>
    <xf numFmtId="0" fontId="9" fillId="11" borderId="18" xfId="8" applyFont="1" applyFill="1" applyBorder="1" applyAlignment="1" applyProtection="1">
      <alignment horizontal="left" vertical="center" wrapText="1"/>
      <protection locked="0"/>
    </xf>
    <xf numFmtId="0" fontId="9" fillId="11" borderId="16" xfId="8" applyFont="1" applyFill="1" applyBorder="1" applyAlignment="1" applyProtection="1">
      <alignment horizontal="left" vertical="center" wrapText="1"/>
      <protection locked="0"/>
    </xf>
    <xf numFmtId="0" fontId="9" fillId="11" borderId="10" xfId="8" applyFont="1" applyFill="1" applyBorder="1" applyAlignment="1" applyProtection="1">
      <alignment horizontal="left" vertical="center" wrapText="1"/>
      <protection locked="0"/>
    </xf>
    <xf numFmtId="0" fontId="9" fillId="11" borderId="11" xfId="8" applyFont="1" applyFill="1" applyBorder="1" applyAlignment="1" applyProtection="1">
      <alignment horizontal="left" vertical="center" wrapText="1"/>
      <protection locked="0"/>
    </xf>
    <xf numFmtId="177" fontId="9" fillId="11" borderId="14" xfId="8" applyNumberFormat="1" applyFont="1" applyFill="1" applyBorder="1" applyAlignment="1" applyProtection="1">
      <alignment horizontal="center" vertical="center" wrapText="1"/>
      <protection locked="0"/>
    </xf>
    <xf numFmtId="177" fontId="9" fillId="11" borderId="18" xfId="8" applyNumberFormat="1" applyFont="1" applyFill="1" applyBorder="1" applyAlignment="1" applyProtection="1">
      <alignment horizontal="center" vertical="center" wrapText="1"/>
      <protection locked="0"/>
    </xf>
    <xf numFmtId="0" fontId="9" fillId="0" borderId="13" xfId="8" applyFont="1" applyBorder="1" applyAlignment="1">
      <alignment horizontal="center" wrapText="1"/>
    </xf>
    <xf numFmtId="0" fontId="9" fillId="0" borderId="0" xfId="8" applyFont="1" applyAlignment="1">
      <alignment horizontal="center" wrapText="1"/>
    </xf>
    <xf numFmtId="49" fontId="9" fillId="0" borderId="16" xfId="8" applyNumberFormat="1" applyFont="1" applyBorder="1" applyAlignment="1">
      <alignment horizontal="center" vertical="center" wrapText="1"/>
    </xf>
    <xf numFmtId="49" fontId="9" fillId="0" borderId="10" xfId="8" applyNumberFormat="1" applyFont="1" applyBorder="1" applyAlignment="1">
      <alignment horizontal="center" vertical="center" wrapText="1"/>
    </xf>
    <xf numFmtId="0" fontId="9" fillId="0" borderId="0" xfId="8" applyFont="1" applyAlignment="1">
      <alignment horizontal="left" vertical="center" wrapText="1"/>
    </xf>
    <xf numFmtId="0" fontId="9" fillId="0" borderId="10" xfId="8" applyFont="1" applyBorder="1" applyAlignment="1">
      <alignment horizontal="left" vertical="center" wrapText="1"/>
    </xf>
    <xf numFmtId="0" fontId="9" fillId="10" borderId="131" xfId="8" applyFont="1" applyFill="1" applyBorder="1" applyAlignment="1" applyProtection="1">
      <alignment horizontal="left" vertical="center" shrinkToFit="1"/>
      <protection hidden="1"/>
    </xf>
    <xf numFmtId="0" fontId="9" fillId="10" borderId="132" xfId="8" applyFont="1" applyFill="1" applyBorder="1" applyAlignment="1" applyProtection="1">
      <alignment horizontal="left" vertical="center" shrinkToFit="1"/>
      <protection hidden="1"/>
    </xf>
    <xf numFmtId="0" fontId="9" fillId="10" borderId="133" xfId="8" applyFont="1" applyFill="1" applyBorder="1" applyAlignment="1" applyProtection="1">
      <alignment horizontal="left" vertical="center" shrinkToFit="1"/>
      <protection hidden="1"/>
    </xf>
    <xf numFmtId="177" fontId="5" fillId="10" borderId="0" xfId="8" applyNumberFormat="1" applyFont="1" applyFill="1" applyAlignment="1" applyProtection="1">
      <alignment horizontal="right" vertical="center" shrinkToFit="1"/>
      <protection hidden="1"/>
    </xf>
    <xf numFmtId="0" fontId="24" fillId="0" borderId="0" xfId="8" applyFont="1" applyAlignment="1">
      <alignment horizontal="center" vertical="center" shrinkToFit="1"/>
    </xf>
    <xf numFmtId="0" fontId="28" fillId="0" borderId="0" xfId="8" applyFont="1" applyAlignment="1">
      <alignment horizontal="center" shrinkToFit="1"/>
    </xf>
    <xf numFmtId="0" fontId="9" fillId="0" borderId="0" xfId="8" applyFont="1" applyAlignment="1">
      <alignment shrinkToFit="1"/>
    </xf>
    <xf numFmtId="0" fontId="9" fillId="0" borderId="23" xfId="8" applyFont="1" applyBorder="1" applyAlignment="1" applyProtection="1">
      <alignment horizontal="center" vertical="center" wrapText="1"/>
      <protection locked="0"/>
    </xf>
    <xf numFmtId="0" fontId="9" fillId="0" borderId="26" xfId="8" applyFont="1" applyBorder="1" applyAlignment="1" applyProtection="1">
      <alignment horizontal="center" vertical="center" wrapText="1"/>
      <protection locked="0"/>
    </xf>
    <xf numFmtId="0" fontId="9" fillId="11" borderId="15" xfId="8" applyFont="1" applyFill="1" applyBorder="1" applyAlignment="1" applyProtection="1">
      <alignment horizontal="left" vertical="center" wrapText="1"/>
      <protection locked="0"/>
    </xf>
    <xf numFmtId="0" fontId="9" fillId="11" borderId="13" xfId="8" applyFont="1" applyFill="1" applyBorder="1" applyAlignment="1" applyProtection="1">
      <alignment horizontal="left" vertical="center" wrapText="1"/>
      <protection locked="0"/>
    </xf>
    <xf numFmtId="0" fontId="9" fillId="11" borderId="0" xfId="8" applyFont="1" applyFill="1" applyAlignment="1" applyProtection="1">
      <alignment horizontal="left" vertical="center" wrapText="1"/>
      <protection locked="0"/>
    </xf>
    <xf numFmtId="0" fontId="9" fillId="11" borderId="9" xfId="8" applyFont="1" applyFill="1" applyBorder="1" applyAlignment="1" applyProtection="1">
      <alignment horizontal="left" vertical="center" wrapText="1"/>
      <protection locked="0"/>
    </xf>
    <xf numFmtId="0" fontId="9" fillId="0" borderId="10" xfId="8" applyFont="1" applyBorder="1" applyAlignment="1">
      <alignment horizontal="center" wrapText="1"/>
    </xf>
    <xf numFmtId="0" fontId="9" fillId="0" borderId="0" xfId="0" applyFont="1" applyAlignment="1">
      <alignment horizontal="center" shrinkToFit="1"/>
    </xf>
    <xf numFmtId="0" fontId="9" fillId="10" borderId="0" xfId="8" applyFont="1" applyFill="1" applyAlignment="1" applyProtection="1">
      <alignment horizontal="left" wrapText="1" shrinkToFit="1"/>
      <protection hidden="1"/>
    </xf>
    <xf numFmtId="0" fontId="9" fillId="10" borderId="0" xfId="0" applyFont="1" applyFill="1" applyAlignment="1" applyProtection="1">
      <alignment horizontal="left" wrapText="1" shrinkToFit="1"/>
      <protection hidden="1"/>
    </xf>
    <xf numFmtId="0" fontId="9" fillId="10" borderId="10" xfId="0" applyFont="1" applyFill="1" applyBorder="1" applyAlignment="1" applyProtection="1">
      <alignment horizontal="left" wrapText="1" shrinkToFit="1"/>
      <protection hidden="1"/>
    </xf>
    <xf numFmtId="0" fontId="9" fillId="10" borderId="13" xfId="8" applyFont="1" applyFill="1" applyBorder="1" applyAlignment="1" applyProtection="1">
      <alignment horizontal="left" vertical="center" shrinkToFit="1"/>
      <protection hidden="1"/>
    </xf>
    <xf numFmtId="0" fontId="9" fillId="10" borderId="0" xfId="8" applyFont="1" applyFill="1" applyAlignment="1" applyProtection="1">
      <alignment horizontal="left" vertical="center" shrinkToFit="1"/>
      <protection hidden="1"/>
    </xf>
    <xf numFmtId="0" fontId="9" fillId="10" borderId="9" xfId="8" applyFont="1" applyFill="1" applyBorder="1" applyAlignment="1" applyProtection="1">
      <alignment horizontal="left" vertical="center" shrinkToFit="1"/>
      <protection hidden="1"/>
    </xf>
    <xf numFmtId="49" fontId="9" fillId="0" borderId="15" xfId="8" applyNumberFormat="1" applyFont="1" applyBorder="1" applyAlignment="1">
      <alignment horizontal="right" vertical="center" shrinkToFit="1"/>
    </xf>
    <xf numFmtId="49" fontId="9" fillId="0" borderId="14" xfId="8" applyNumberFormat="1" applyFont="1" applyBorder="1" applyAlignment="1">
      <alignment horizontal="right" vertical="center" shrinkToFit="1"/>
    </xf>
    <xf numFmtId="0" fontId="9" fillId="11" borderId="15" xfId="8" applyFont="1" applyFill="1" applyBorder="1" applyAlignment="1" applyProtection="1">
      <alignment horizontal="left" vertical="center" shrinkToFit="1"/>
      <protection locked="0"/>
    </xf>
    <xf numFmtId="0" fontId="9" fillId="11" borderId="14" xfId="0" applyFont="1" applyFill="1" applyBorder="1" applyAlignment="1" applyProtection="1">
      <alignment horizontal="left" vertical="center" shrinkToFit="1"/>
      <protection locked="0"/>
    </xf>
    <xf numFmtId="0" fontId="9" fillId="11" borderId="18" xfId="0" applyFont="1" applyFill="1" applyBorder="1" applyAlignment="1" applyProtection="1">
      <alignment horizontal="left" vertical="center" shrinkToFit="1"/>
      <protection locked="0"/>
    </xf>
    <xf numFmtId="181" fontId="9" fillId="11" borderId="16" xfId="8" applyNumberFormat="1" applyFont="1" applyFill="1" applyBorder="1" applyAlignment="1" applyProtection="1">
      <alignment horizontal="left" vertical="center" shrinkToFit="1"/>
      <protection locked="0"/>
    </xf>
    <xf numFmtId="181" fontId="9" fillId="11" borderId="10" xfId="0" applyNumberFormat="1" applyFont="1" applyFill="1" applyBorder="1" applyAlignment="1" applyProtection="1">
      <alignment horizontal="left" vertical="center" shrinkToFit="1"/>
      <protection locked="0"/>
    </xf>
    <xf numFmtId="181" fontId="9" fillId="11" borderId="11" xfId="0" applyNumberFormat="1" applyFont="1" applyFill="1" applyBorder="1" applyAlignment="1" applyProtection="1">
      <alignment horizontal="left" vertical="center" shrinkToFit="1"/>
      <protection locked="0"/>
    </xf>
    <xf numFmtId="0" fontId="9" fillId="0" borderId="0" xfId="8" applyFont="1" applyAlignment="1">
      <alignment horizontal="right" vertical="center" wrapText="1"/>
    </xf>
    <xf numFmtId="0" fontId="9" fillId="10" borderId="0" xfId="8" applyFont="1" applyFill="1" applyAlignment="1" applyProtection="1">
      <alignment horizontal="left" vertical="center" wrapText="1"/>
      <protection hidden="1"/>
    </xf>
    <xf numFmtId="0" fontId="9" fillId="10" borderId="0" xfId="8" applyFont="1" applyFill="1" applyAlignment="1" applyProtection="1">
      <alignment horizontal="center" wrapText="1"/>
      <protection hidden="1"/>
    </xf>
    <xf numFmtId="0" fontId="9" fillId="10" borderId="10" xfId="8" applyFont="1" applyFill="1" applyBorder="1" applyAlignment="1" applyProtection="1">
      <alignment horizontal="center" wrapText="1"/>
      <protection hidden="1"/>
    </xf>
    <xf numFmtId="49" fontId="9" fillId="0" borderId="14" xfId="8" applyNumberFormat="1" applyFont="1" applyBorder="1" applyAlignment="1" applyProtection="1">
      <alignment horizontal="left" vertical="center" shrinkToFit="1"/>
      <protection locked="0"/>
    </xf>
    <xf numFmtId="49" fontId="9" fillId="0" borderId="18" xfId="8" applyNumberFormat="1" applyFont="1" applyBorder="1" applyAlignment="1" applyProtection="1">
      <alignment horizontal="left" vertical="center" shrinkToFit="1"/>
      <protection locked="0"/>
    </xf>
    <xf numFmtId="177" fontId="9" fillId="10" borderId="132" xfId="8" applyNumberFormat="1" applyFont="1" applyFill="1" applyBorder="1" applyAlignment="1" applyProtection="1">
      <alignment horizontal="center" vertical="center" wrapText="1"/>
      <protection hidden="1"/>
    </xf>
    <xf numFmtId="177" fontId="9" fillId="10" borderId="133" xfId="8" applyNumberFormat="1" applyFont="1" applyFill="1" applyBorder="1" applyAlignment="1" applyProtection="1">
      <alignment horizontal="center" vertical="center" wrapText="1"/>
      <protection hidden="1"/>
    </xf>
    <xf numFmtId="177" fontId="9" fillId="10" borderId="131" xfId="8" applyNumberFormat="1" applyFont="1" applyFill="1" applyBorder="1" applyAlignment="1" applyProtection="1">
      <alignment horizontal="center" vertical="center" wrapText="1"/>
      <protection hidden="1"/>
    </xf>
    <xf numFmtId="177" fontId="9" fillId="10" borderId="16" xfId="8" applyNumberFormat="1" applyFont="1" applyFill="1" applyBorder="1" applyAlignment="1" applyProtection="1">
      <alignment horizontal="center" vertical="center" wrapText="1"/>
      <protection hidden="1"/>
    </xf>
    <xf numFmtId="177" fontId="9" fillId="10" borderId="10" xfId="8" applyNumberFormat="1" applyFont="1" applyFill="1" applyBorder="1" applyAlignment="1" applyProtection="1">
      <alignment horizontal="center" vertical="center" wrapText="1"/>
      <protection hidden="1"/>
    </xf>
    <xf numFmtId="177" fontId="9" fillId="10" borderId="11" xfId="8" applyNumberFormat="1" applyFont="1" applyFill="1" applyBorder="1" applyAlignment="1" applyProtection="1">
      <alignment horizontal="center" vertical="center" wrapText="1"/>
      <protection hidden="1"/>
    </xf>
    <xf numFmtId="0" fontId="9" fillId="10" borderId="16" xfId="8" applyFont="1" applyFill="1" applyBorder="1" applyAlignment="1" applyProtection="1">
      <alignment horizontal="left" vertical="center" shrinkToFit="1"/>
      <protection hidden="1"/>
    </xf>
    <xf numFmtId="0" fontId="9" fillId="10" borderId="10" xfId="8" applyFont="1" applyFill="1" applyBorder="1" applyAlignment="1" applyProtection="1">
      <alignment horizontal="left" vertical="center" shrinkToFit="1"/>
      <protection hidden="1"/>
    </xf>
    <xf numFmtId="0" fontId="9" fillId="10" borderId="11" xfId="8" applyFont="1" applyFill="1" applyBorder="1" applyAlignment="1" applyProtection="1">
      <alignment horizontal="left" vertical="center" shrinkToFit="1"/>
      <protection hidden="1"/>
    </xf>
    <xf numFmtId="49" fontId="9" fillId="11" borderId="14" xfId="8" applyNumberFormat="1" applyFont="1" applyFill="1" applyBorder="1" applyAlignment="1" applyProtection="1">
      <alignment horizontal="left" vertical="center" wrapText="1"/>
      <protection locked="0"/>
    </xf>
    <xf numFmtId="49" fontId="9" fillId="11" borderId="18" xfId="8" applyNumberFormat="1" applyFont="1" applyFill="1" applyBorder="1" applyAlignment="1" applyProtection="1">
      <alignment horizontal="left" vertical="center" wrapText="1"/>
      <protection locked="0"/>
    </xf>
    <xf numFmtId="49" fontId="9" fillId="11" borderId="16" xfId="8" applyNumberFormat="1" applyFont="1" applyFill="1" applyBorder="1" applyAlignment="1" applyProtection="1">
      <alignment horizontal="left" vertical="center" wrapText="1"/>
      <protection locked="0"/>
    </xf>
    <xf numFmtId="49" fontId="9" fillId="11" borderId="10" xfId="8" applyNumberFormat="1" applyFont="1" applyFill="1" applyBorder="1" applyAlignment="1" applyProtection="1">
      <alignment horizontal="left" vertical="center" wrapText="1"/>
      <protection locked="0"/>
    </xf>
    <xf numFmtId="49" fontId="9" fillId="11" borderId="11" xfId="8" applyNumberFormat="1" applyFont="1" applyFill="1" applyBorder="1" applyAlignment="1" applyProtection="1">
      <alignment horizontal="left" vertical="center" wrapText="1"/>
      <protection locked="0"/>
    </xf>
    <xf numFmtId="0" fontId="9" fillId="10" borderId="23" xfId="8" applyFont="1" applyFill="1" applyBorder="1" applyAlignment="1" applyProtection="1">
      <alignment horizontal="center" vertical="center" wrapText="1"/>
      <protection hidden="1"/>
    </xf>
    <xf numFmtId="0" fontId="9" fillId="10" borderId="120" xfId="8" applyFont="1" applyFill="1" applyBorder="1" applyAlignment="1" applyProtection="1">
      <alignment horizontal="center" vertical="center" wrapText="1"/>
      <protection hidden="1"/>
    </xf>
    <xf numFmtId="0" fontId="9" fillId="10" borderId="137" xfId="8" applyFont="1" applyFill="1" applyBorder="1" applyAlignment="1" applyProtection="1">
      <alignment horizontal="center" vertical="center" wrapText="1"/>
      <protection hidden="1"/>
    </xf>
    <xf numFmtId="0" fontId="9" fillId="10" borderId="121" xfId="8" applyFont="1" applyFill="1" applyBorder="1" applyAlignment="1" applyProtection="1">
      <alignment horizontal="center" vertical="center" wrapText="1"/>
      <protection hidden="1"/>
    </xf>
    <xf numFmtId="49" fontId="9" fillId="10" borderId="15" xfId="8" applyNumberFormat="1" applyFont="1" applyFill="1" applyBorder="1" applyAlignment="1" applyProtection="1">
      <alignment vertical="center" wrapText="1"/>
      <protection hidden="1"/>
    </xf>
    <xf numFmtId="49" fontId="9" fillId="10" borderId="14" xfId="8" applyNumberFormat="1" applyFont="1" applyFill="1" applyBorder="1" applyAlignment="1" applyProtection="1">
      <alignment vertical="center" wrapText="1"/>
      <protection hidden="1"/>
    </xf>
    <xf numFmtId="49" fontId="9" fillId="10" borderId="18" xfId="8" applyNumberFormat="1" applyFont="1" applyFill="1" applyBorder="1" applyAlignment="1" applyProtection="1">
      <alignment vertical="center" wrapText="1"/>
      <protection hidden="1"/>
    </xf>
    <xf numFmtId="49" fontId="9" fillId="10" borderId="16" xfId="8" applyNumberFormat="1" applyFont="1" applyFill="1" applyBorder="1" applyAlignment="1" applyProtection="1">
      <alignment vertical="center" wrapText="1"/>
      <protection hidden="1"/>
    </xf>
    <xf numFmtId="49" fontId="9" fillId="10" borderId="10" xfId="8" applyNumberFormat="1" applyFont="1" applyFill="1" applyBorder="1" applyAlignment="1" applyProtection="1">
      <alignment vertical="center" wrapText="1"/>
      <protection hidden="1"/>
    </xf>
    <xf numFmtId="49" fontId="9" fillId="10" borderId="11" xfId="8" applyNumberFormat="1" applyFont="1" applyFill="1" applyBorder="1" applyAlignment="1" applyProtection="1">
      <alignment vertical="center" wrapText="1"/>
      <protection hidden="1"/>
    </xf>
    <xf numFmtId="49" fontId="9" fillId="10" borderId="131" xfId="8" applyNumberFormat="1" applyFont="1" applyFill="1" applyBorder="1" applyAlignment="1" applyProtection="1">
      <alignment vertical="center" wrapText="1"/>
      <protection hidden="1"/>
    </xf>
    <xf numFmtId="49" fontId="9" fillId="10" borderId="132" xfId="8" applyNumberFormat="1" applyFont="1" applyFill="1" applyBorder="1" applyAlignment="1" applyProtection="1">
      <alignment vertical="center" wrapText="1"/>
      <protection hidden="1"/>
    </xf>
    <xf numFmtId="49" fontId="9" fillId="10" borderId="133" xfId="8" applyNumberFormat="1" applyFont="1" applyFill="1" applyBorder="1" applyAlignment="1" applyProtection="1">
      <alignment vertical="center" wrapText="1"/>
      <protection hidden="1"/>
    </xf>
    <xf numFmtId="49" fontId="9" fillId="10" borderId="15" xfId="8" applyNumberFormat="1" applyFont="1" applyFill="1" applyBorder="1" applyAlignment="1" applyProtection="1">
      <alignment horizontal="center" vertical="center" wrapText="1"/>
      <protection hidden="1"/>
    </xf>
    <xf numFmtId="49" fontId="9" fillId="10" borderId="14" xfId="8" applyNumberFormat="1" applyFont="1" applyFill="1" applyBorder="1" applyAlignment="1" applyProtection="1">
      <alignment horizontal="center" vertical="center" wrapText="1"/>
      <protection hidden="1"/>
    </xf>
    <xf numFmtId="49" fontId="9" fillId="10" borderId="16" xfId="8" applyNumberFormat="1" applyFont="1" applyFill="1" applyBorder="1" applyAlignment="1" applyProtection="1">
      <alignment horizontal="center" vertical="center" wrapText="1"/>
      <protection hidden="1"/>
    </xf>
    <xf numFmtId="49" fontId="9" fillId="10" borderId="10" xfId="8" applyNumberFormat="1" applyFont="1" applyFill="1" applyBorder="1" applyAlignment="1" applyProtection="1">
      <alignment horizontal="center" vertical="center" wrapText="1"/>
      <protection hidden="1"/>
    </xf>
    <xf numFmtId="185" fontId="9" fillId="10" borderId="14" xfId="8" applyNumberFormat="1" applyFont="1" applyFill="1" applyBorder="1" applyAlignment="1" applyProtection="1">
      <alignment horizontal="center" vertical="center" wrapText="1"/>
      <protection hidden="1"/>
    </xf>
    <xf numFmtId="185" fontId="9" fillId="10" borderId="10" xfId="8" applyNumberFormat="1" applyFont="1" applyFill="1" applyBorder="1" applyAlignment="1" applyProtection="1">
      <alignment horizontal="center" vertical="center" wrapText="1"/>
      <protection hidden="1"/>
    </xf>
    <xf numFmtId="0" fontId="9" fillId="11" borderId="16" xfId="0" applyFont="1" applyFill="1" applyBorder="1" applyAlignment="1" applyProtection="1">
      <alignment horizontal="left" vertical="center" wrapText="1"/>
      <protection locked="0"/>
    </xf>
    <xf numFmtId="0" fontId="9" fillId="11" borderId="10" xfId="0" applyFont="1" applyFill="1" applyBorder="1" applyAlignment="1" applyProtection="1">
      <alignment horizontal="left" vertical="center" wrapText="1"/>
      <protection locked="0"/>
    </xf>
    <xf numFmtId="49" fontId="9" fillId="10" borderId="23" xfId="8" applyNumberFormat="1" applyFont="1" applyFill="1" applyBorder="1" applyAlignment="1" applyProtection="1">
      <alignment horizontal="center" vertical="center" wrapText="1" shrinkToFit="1"/>
      <protection hidden="1"/>
    </xf>
    <xf numFmtId="49" fontId="9" fillId="10" borderId="23" xfId="8" applyNumberFormat="1" applyFont="1" applyFill="1" applyBorder="1" applyAlignment="1" applyProtection="1">
      <alignment horizontal="center" vertical="center" shrinkToFit="1"/>
      <protection hidden="1"/>
    </xf>
    <xf numFmtId="49" fontId="9" fillId="10" borderId="131" xfId="8" applyNumberFormat="1" applyFont="1" applyFill="1" applyBorder="1" applyAlignment="1" applyProtection="1">
      <alignment horizontal="center" vertical="center" shrinkToFit="1"/>
      <protection hidden="1"/>
    </xf>
    <xf numFmtId="49" fontId="9" fillId="10" borderId="132" xfId="8" applyNumberFormat="1" applyFont="1" applyFill="1" applyBorder="1" applyAlignment="1" applyProtection="1">
      <alignment horizontal="center" vertical="center" shrinkToFit="1"/>
      <protection hidden="1"/>
    </xf>
    <xf numFmtId="49" fontId="9" fillId="10" borderId="133" xfId="8" applyNumberFormat="1" applyFont="1" applyFill="1" applyBorder="1" applyAlignment="1" applyProtection="1">
      <alignment horizontal="center" vertical="center" shrinkToFit="1"/>
      <protection hidden="1"/>
    </xf>
    <xf numFmtId="49" fontId="9" fillId="10" borderId="16" xfId="8" applyNumberFormat="1" applyFont="1" applyFill="1" applyBorder="1" applyAlignment="1" applyProtection="1">
      <alignment horizontal="center" vertical="center" shrinkToFit="1"/>
      <protection hidden="1"/>
    </xf>
    <xf numFmtId="49" fontId="9" fillId="10" borderId="10" xfId="8" applyNumberFormat="1" applyFont="1" applyFill="1" applyBorder="1" applyAlignment="1" applyProtection="1">
      <alignment horizontal="center" vertical="center" shrinkToFit="1"/>
      <protection hidden="1"/>
    </xf>
    <xf numFmtId="49" fontId="9" fillId="10" borderId="11" xfId="8" applyNumberFormat="1" applyFont="1" applyFill="1" applyBorder="1" applyAlignment="1" applyProtection="1">
      <alignment horizontal="center" vertical="center" shrinkToFit="1"/>
      <protection hidden="1"/>
    </xf>
    <xf numFmtId="49" fontId="9" fillId="10" borderId="131" xfId="8" applyNumberFormat="1" applyFont="1" applyFill="1" applyBorder="1" applyAlignment="1" applyProtection="1">
      <alignment horizontal="center" vertical="center" wrapText="1"/>
      <protection hidden="1"/>
    </xf>
    <xf numFmtId="49" fontId="9" fillId="10" borderId="132" xfId="8" applyNumberFormat="1" applyFont="1" applyFill="1" applyBorder="1" applyAlignment="1" applyProtection="1">
      <alignment horizontal="center" vertical="center" wrapText="1"/>
      <protection hidden="1"/>
    </xf>
    <xf numFmtId="49" fontId="9" fillId="10" borderId="133" xfId="8" applyNumberFormat="1" applyFont="1" applyFill="1" applyBorder="1" applyAlignment="1" applyProtection="1">
      <alignment horizontal="center" vertical="center" wrapText="1"/>
      <protection hidden="1"/>
    </xf>
    <xf numFmtId="49" fontId="9" fillId="10" borderId="11" xfId="8" applyNumberFormat="1" applyFont="1" applyFill="1" applyBorder="1" applyAlignment="1" applyProtection="1">
      <alignment horizontal="center" vertical="center" wrapText="1"/>
      <protection hidden="1"/>
    </xf>
    <xf numFmtId="179" fontId="9" fillId="10" borderId="131" xfId="8" applyNumberFormat="1" applyFont="1" applyFill="1" applyBorder="1" applyAlignment="1" applyProtection="1">
      <alignment horizontal="center" vertical="center" wrapText="1"/>
      <protection hidden="1"/>
    </xf>
    <xf numFmtId="179" fontId="9" fillId="10" borderId="132" xfId="8" applyNumberFormat="1" applyFont="1" applyFill="1" applyBorder="1" applyAlignment="1" applyProtection="1">
      <alignment horizontal="center" vertical="center" wrapText="1"/>
      <protection hidden="1"/>
    </xf>
    <xf numFmtId="179" fontId="9" fillId="10" borderId="133" xfId="8" applyNumberFormat="1" applyFont="1" applyFill="1" applyBorder="1" applyAlignment="1" applyProtection="1">
      <alignment horizontal="center" vertical="center" wrapText="1"/>
      <protection hidden="1"/>
    </xf>
    <xf numFmtId="179" fontId="9" fillId="10" borderId="16" xfId="8" applyNumberFormat="1" applyFont="1" applyFill="1" applyBorder="1" applyAlignment="1" applyProtection="1">
      <alignment horizontal="center" vertical="center" wrapText="1"/>
      <protection hidden="1"/>
    </xf>
    <xf numFmtId="179" fontId="9" fillId="10" borderId="10" xfId="8" applyNumberFormat="1" applyFont="1" applyFill="1" applyBorder="1" applyAlignment="1" applyProtection="1">
      <alignment horizontal="center" vertical="center" wrapText="1"/>
      <protection hidden="1"/>
    </xf>
    <xf numFmtId="179" fontId="9" fillId="10" borderId="11" xfId="8" applyNumberFormat="1" applyFont="1" applyFill="1" applyBorder="1" applyAlignment="1" applyProtection="1">
      <alignment horizontal="center" vertical="center" wrapText="1"/>
      <protection hidden="1"/>
    </xf>
    <xf numFmtId="0" fontId="9" fillId="10" borderId="16" xfId="0" applyFont="1" applyFill="1" applyBorder="1" applyAlignment="1" applyProtection="1">
      <alignment horizontal="center" vertical="center" wrapText="1"/>
      <protection hidden="1"/>
    </xf>
    <xf numFmtId="0" fontId="9" fillId="10" borderId="10" xfId="0" applyFont="1" applyFill="1" applyBorder="1" applyAlignment="1" applyProtection="1">
      <alignment horizontal="center" vertical="center" wrapText="1"/>
      <protection hidden="1"/>
    </xf>
    <xf numFmtId="0" fontId="9" fillId="0" borderId="26" xfId="8" applyFont="1" applyBorder="1" applyAlignment="1">
      <alignment horizontal="center" vertical="center" wrapText="1"/>
    </xf>
    <xf numFmtId="49" fontId="9" fillId="11" borderId="23" xfId="8" applyNumberFormat="1" applyFont="1" applyFill="1" applyBorder="1" applyAlignment="1" applyProtection="1">
      <alignment horizontal="left" vertical="center" wrapText="1"/>
      <protection locked="0"/>
    </xf>
    <xf numFmtId="0" fontId="9" fillId="11" borderId="23" xfId="8" applyFont="1" applyFill="1" applyBorder="1" applyAlignment="1" applyProtection="1">
      <alignment horizontal="left" vertical="center" wrapText="1"/>
      <protection locked="0"/>
    </xf>
    <xf numFmtId="49" fontId="9" fillId="11" borderId="17" xfId="8" applyNumberFormat="1" applyFont="1" applyFill="1" applyBorder="1" applyAlignment="1" applyProtection="1">
      <alignment horizontal="left" vertical="center" wrapText="1"/>
      <protection locked="0"/>
    </xf>
    <xf numFmtId="0" fontId="9" fillId="11" borderId="17" xfId="8" applyFont="1" applyFill="1" applyBorder="1" applyAlignment="1" applyProtection="1">
      <alignment horizontal="left" vertical="center" wrapText="1"/>
      <protection locked="0"/>
    </xf>
    <xf numFmtId="184" fontId="9" fillId="10" borderId="132" xfId="8" applyNumberFormat="1" applyFont="1" applyFill="1" applyBorder="1" applyAlignment="1" applyProtection="1">
      <alignment horizontal="center" vertical="center" shrinkToFit="1"/>
      <protection locked="0"/>
    </xf>
    <xf numFmtId="184" fontId="0" fillId="10" borderId="132" xfId="0" applyNumberFormat="1" applyFill="1" applyBorder="1" applyAlignment="1">
      <alignment horizontal="center" vertical="center" shrinkToFit="1"/>
    </xf>
    <xf numFmtId="184" fontId="0" fillId="10" borderId="133" xfId="0" applyNumberFormat="1" applyFill="1" applyBorder="1" applyAlignment="1">
      <alignment horizontal="center" vertical="center" shrinkToFit="1"/>
    </xf>
    <xf numFmtId="184" fontId="0" fillId="10" borderId="10" xfId="0" applyNumberFormat="1" applyFill="1" applyBorder="1" applyAlignment="1">
      <alignment horizontal="center" vertical="center" shrinkToFit="1"/>
    </xf>
    <xf numFmtId="184" fontId="0" fillId="10" borderId="11" xfId="0" applyNumberFormat="1" applyFill="1" applyBorder="1" applyAlignment="1">
      <alignment horizontal="center" vertical="center" shrinkToFit="1"/>
    </xf>
    <xf numFmtId="0" fontId="9" fillId="10" borderId="14" xfId="8" applyFont="1" applyFill="1" applyBorder="1" applyAlignment="1" applyProtection="1">
      <alignment horizontal="left" vertical="center" wrapText="1"/>
      <protection hidden="1"/>
    </xf>
    <xf numFmtId="0" fontId="9" fillId="10" borderId="18" xfId="8" applyFont="1" applyFill="1" applyBorder="1" applyAlignment="1" applyProtection="1">
      <alignment horizontal="left" vertical="center" wrapText="1"/>
      <protection hidden="1"/>
    </xf>
    <xf numFmtId="0" fontId="9" fillId="10" borderId="9" xfId="8" applyFont="1" applyFill="1" applyBorder="1" applyAlignment="1" applyProtection="1">
      <alignment horizontal="left" vertical="center" wrapText="1"/>
      <protection hidden="1"/>
    </xf>
    <xf numFmtId="0" fontId="9" fillId="10" borderId="14" xfId="8" applyFont="1" applyFill="1" applyBorder="1" applyAlignment="1" applyProtection="1">
      <alignment horizontal="center" vertical="center" wrapText="1"/>
      <protection hidden="1"/>
    </xf>
    <xf numFmtId="0" fontId="9" fillId="10" borderId="131" xfId="8" applyFont="1" applyFill="1" applyBorder="1" applyAlignment="1" applyProtection="1">
      <alignment vertical="center" wrapText="1"/>
      <protection hidden="1"/>
    </xf>
    <xf numFmtId="0" fontId="9" fillId="10" borderId="132" xfId="8" applyFont="1" applyFill="1" applyBorder="1" applyAlignment="1" applyProtection="1">
      <alignment vertical="center" wrapText="1"/>
      <protection hidden="1"/>
    </xf>
    <xf numFmtId="0" fontId="9" fillId="10" borderId="133" xfId="8" applyFont="1" applyFill="1" applyBorder="1" applyAlignment="1" applyProtection="1">
      <alignment vertical="center" wrapText="1"/>
      <protection hidden="1"/>
    </xf>
    <xf numFmtId="0" fontId="9" fillId="10" borderId="16" xfId="8" applyFont="1" applyFill="1" applyBorder="1" applyAlignment="1" applyProtection="1">
      <alignment vertical="center" wrapText="1"/>
      <protection hidden="1"/>
    </xf>
    <xf numFmtId="0" fontId="9" fillId="10" borderId="10" xfId="8" applyFont="1" applyFill="1" applyBorder="1" applyAlignment="1" applyProtection="1">
      <alignment vertical="center" wrapText="1"/>
      <protection hidden="1"/>
    </xf>
    <xf numFmtId="0" fontId="9" fillId="10" borderId="11" xfId="8" applyFont="1" applyFill="1" applyBorder="1" applyAlignment="1" applyProtection="1">
      <alignment vertical="center" wrapText="1"/>
      <protection hidden="1"/>
    </xf>
    <xf numFmtId="49" fontId="9" fillId="0" borderId="16" xfId="8" applyNumberFormat="1" applyFont="1" applyBorder="1" applyAlignment="1">
      <alignment horizontal="center" vertical="center"/>
    </xf>
    <xf numFmtId="0" fontId="0" fillId="0" borderId="10" xfId="0" applyBorder="1" applyAlignment="1">
      <alignment horizontal="center" vertical="center"/>
    </xf>
    <xf numFmtId="49" fontId="9" fillId="11" borderId="10" xfId="8" applyNumberFormat="1" applyFont="1" applyFill="1"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52" fillId="10" borderId="131" xfId="0" applyFont="1" applyFill="1" applyBorder="1" applyAlignment="1" applyProtection="1">
      <alignment horizontal="center" vertical="center"/>
      <protection hidden="1"/>
    </xf>
    <xf numFmtId="0" fontId="52" fillId="10" borderId="132" xfId="0" applyFont="1" applyFill="1" applyBorder="1" applyAlignment="1" applyProtection="1">
      <alignment horizontal="center" vertical="center"/>
      <protection hidden="1"/>
    </xf>
    <xf numFmtId="0" fontId="52" fillId="10" borderId="133" xfId="0" applyFont="1" applyFill="1" applyBorder="1" applyAlignment="1" applyProtection="1">
      <alignment horizontal="center" vertical="center"/>
      <protection hidden="1"/>
    </xf>
    <xf numFmtId="0" fontId="52" fillId="10" borderId="13" xfId="0" applyFont="1" applyFill="1" applyBorder="1" applyAlignment="1" applyProtection="1">
      <alignment horizontal="center" vertical="center"/>
      <protection hidden="1"/>
    </xf>
    <xf numFmtId="0" fontId="52" fillId="10" borderId="0" xfId="0" applyFont="1" applyFill="1" applyAlignment="1" applyProtection="1">
      <alignment horizontal="center" vertical="center"/>
      <protection hidden="1"/>
    </xf>
    <xf numFmtId="0" fontId="52" fillId="10" borderId="9" xfId="0" applyFont="1" applyFill="1" applyBorder="1" applyAlignment="1" applyProtection="1">
      <alignment horizontal="center" vertical="center"/>
      <protection hidden="1"/>
    </xf>
    <xf numFmtId="0" fontId="52" fillId="10" borderId="16" xfId="0" applyFont="1" applyFill="1" applyBorder="1" applyAlignment="1" applyProtection="1">
      <alignment horizontal="center" vertical="center"/>
      <protection hidden="1"/>
    </xf>
    <xf numFmtId="0" fontId="52" fillId="10" borderId="10" xfId="0" applyFont="1" applyFill="1" applyBorder="1" applyAlignment="1" applyProtection="1">
      <alignment horizontal="center" vertical="center"/>
      <protection hidden="1"/>
    </xf>
    <xf numFmtId="0" fontId="52" fillId="10" borderId="11" xfId="0" applyFont="1" applyFill="1" applyBorder="1" applyAlignment="1" applyProtection="1">
      <alignment horizontal="center" vertical="center"/>
      <protection hidden="1"/>
    </xf>
    <xf numFmtId="49" fontId="9" fillId="11" borderId="23" xfId="8" applyNumberFormat="1" applyFont="1" applyFill="1" applyBorder="1" applyAlignment="1" applyProtection="1">
      <alignment horizontal="center" vertical="center" wrapText="1" shrinkToFit="1"/>
      <protection locked="0"/>
    </xf>
    <xf numFmtId="49" fontId="9" fillId="11" borderId="23" xfId="8" applyNumberFormat="1" applyFont="1" applyFill="1" applyBorder="1" applyAlignment="1" applyProtection="1">
      <alignment horizontal="center" vertical="center" shrinkToFit="1"/>
      <protection locked="0"/>
    </xf>
    <xf numFmtId="177" fontId="5" fillId="11" borderId="0" xfId="8" applyNumberFormat="1" applyFont="1" applyFill="1" applyAlignment="1" applyProtection="1">
      <alignment horizontal="right" vertical="center" shrinkToFit="1"/>
      <protection locked="0" hidden="1"/>
    </xf>
    <xf numFmtId="0" fontId="9" fillId="11" borderId="0" xfId="8" applyFont="1" applyFill="1" applyAlignment="1" applyProtection="1">
      <alignment horizontal="left" wrapText="1" shrinkToFit="1"/>
      <protection locked="0" hidden="1"/>
    </xf>
    <xf numFmtId="0" fontId="9" fillId="11" borderId="0" xfId="0" applyFont="1" applyFill="1" applyAlignment="1" applyProtection="1">
      <alignment horizontal="left" wrapText="1" shrinkToFit="1"/>
      <protection locked="0" hidden="1"/>
    </xf>
    <xf numFmtId="0" fontId="9" fillId="11" borderId="10" xfId="0" applyFont="1" applyFill="1" applyBorder="1" applyAlignment="1" applyProtection="1">
      <alignment horizontal="left" wrapText="1" shrinkToFit="1"/>
      <protection locked="0" hidden="1"/>
    </xf>
    <xf numFmtId="0" fontId="9" fillId="11" borderId="0" xfId="8" applyFont="1" applyFill="1" applyAlignment="1" applyProtection="1">
      <alignment horizontal="left" vertical="center" wrapText="1"/>
      <protection locked="0" hidden="1"/>
    </xf>
    <xf numFmtId="0" fontId="9" fillId="11" borderId="0" xfId="8" applyFont="1" applyFill="1" applyAlignment="1" applyProtection="1">
      <alignment horizontal="left" wrapText="1"/>
      <protection locked="0" hidden="1"/>
    </xf>
    <xf numFmtId="0" fontId="9" fillId="11" borderId="10" xfId="8" applyFont="1" applyFill="1" applyBorder="1" applyAlignment="1" applyProtection="1">
      <alignment horizontal="left" wrapText="1"/>
      <protection locked="0" hidden="1"/>
    </xf>
    <xf numFmtId="0" fontId="9" fillId="11" borderId="12" xfId="8" applyFont="1" applyFill="1" applyBorder="1" applyAlignment="1" applyProtection="1">
      <alignment horizontal="left" vertical="center" shrinkToFit="1"/>
      <protection locked="0" hidden="1"/>
    </xf>
    <xf numFmtId="181" fontId="9" fillId="11" borderId="10" xfId="8" applyNumberFormat="1" applyFont="1" applyFill="1" applyBorder="1" applyAlignment="1" applyProtection="1">
      <alignment horizontal="center" vertical="center" wrapText="1"/>
      <protection locked="0" hidden="1"/>
    </xf>
    <xf numFmtId="181" fontId="9" fillId="11" borderId="10" xfId="0" applyNumberFormat="1" applyFont="1" applyFill="1" applyBorder="1" applyAlignment="1" applyProtection="1">
      <alignment horizontal="center" vertical="center" wrapText="1"/>
      <protection locked="0" hidden="1"/>
    </xf>
    <xf numFmtId="0" fontId="9" fillId="11" borderId="14" xfId="8" applyFont="1" applyFill="1" applyBorder="1" applyAlignment="1" applyProtection="1">
      <alignment horizontal="left" wrapText="1"/>
      <protection locked="0" hidden="1"/>
    </xf>
    <xf numFmtId="0" fontId="9" fillId="11" borderId="14" xfId="0" applyFont="1" applyFill="1" applyBorder="1" applyAlignment="1" applyProtection="1">
      <alignment wrapText="1"/>
      <protection locked="0" hidden="1"/>
    </xf>
    <xf numFmtId="0" fontId="9" fillId="11" borderId="10" xfId="0" applyFont="1" applyFill="1" applyBorder="1" applyAlignment="1" applyProtection="1">
      <alignment wrapText="1"/>
      <protection locked="0" hidden="1"/>
    </xf>
    <xf numFmtId="177" fontId="9" fillId="11" borderId="132" xfId="8" applyNumberFormat="1" applyFont="1" applyFill="1" applyBorder="1" applyAlignment="1" applyProtection="1">
      <alignment horizontal="center" vertical="center" wrapText="1"/>
      <protection locked="0" hidden="1"/>
    </xf>
    <xf numFmtId="177" fontId="9" fillId="11" borderId="133" xfId="8" applyNumberFormat="1" applyFont="1" applyFill="1" applyBorder="1" applyAlignment="1" applyProtection="1">
      <alignment horizontal="center" vertical="center" wrapText="1"/>
      <protection locked="0" hidden="1"/>
    </xf>
    <xf numFmtId="177" fontId="9" fillId="11" borderId="131" xfId="8" applyNumberFormat="1" applyFont="1" applyFill="1" applyBorder="1" applyAlignment="1" applyProtection="1">
      <alignment horizontal="center" vertical="center" wrapText="1"/>
      <protection locked="0" hidden="1"/>
    </xf>
    <xf numFmtId="177" fontId="9" fillId="11" borderId="16" xfId="8" applyNumberFormat="1" applyFont="1" applyFill="1" applyBorder="1" applyAlignment="1" applyProtection="1">
      <alignment horizontal="center" vertical="center" wrapText="1"/>
      <protection locked="0" hidden="1"/>
    </xf>
    <xf numFmtId="177" fontId="9" fillId="11" borderId="10" xfId="8" applyNumberFormat="1" applyFont="1" applyFill="1" applyBorder="1" applyAlignment="1" applyProtection="1">
      <alignment horizontal="center" vertical="center" wrapText="1"/>
      <protection locked="0" hidden="1"/>
    </xf>
    <xf numFmtId="177" fontId="9" fillId="11" borderId="11" xfId="8" applyNumberFormat="1" applyFont="1" applyFill="1" applyBorder="1" applyAlignment="1" applyProtection="1">
      <alignment horizontal="center" vertical="center" wrapText="1"/>
      <protection locked="0" hidden="1"/>
    </xf>
    <xf numFmtId="49" fontId="9" fillId="11" borderId="15" xfId="8" applyNumberFormat="1" applyFont="1" applyFill="1" applyBorder="1" applyAlignment="1" applyProtection="1">
      <alignment horizontal="center" vertical="center" wrapText="1"/>
      <protection locked="0" hidden="1"/>
    </xf>
    <xf numFmtId="49" fontId="9" fillId="11" borderId="14" xfId="8" applyNumberFormat="1" applyFont="1" applyFill="1" applyBorder="1" applyAlignment="1" applyProtection="1">
      <alignment horizontal="center" vertical="center" wrapText="1"/>
      <protection locked="0" hidden="1"/>
    </xf>
    <xf numFmtId="49" fontId="9" fillId="11" borderId="16" xfId="8" applyNumberFormat="1" applyFont="1" applyFill="1" applyBorder="1" applyAlignment="1" applyProtection="1">
      <alignment horizontal="center" vertical="center" wrapText="1"/>
      <protection locked="0" hidden="1"/>
    </xf>
    <xf numFmtId="49" fontId="9" fillId="11" borderId="10" xfId="8" applyNumberFormat="1" applyFont="1" applyFill="1" applyBorder="1" applyAlignment="1" applyProtection="1">
      <alignment horizontal="center" vertical="center" wrapText="1"/>
      <protection locked="0" hidden="1"/>
    </xf>
    <xf numFmtId="49" fontId="9" fillId="11" borderId="15" xfId="8" applyNumberFormat="1" applyFont="1" applyFill="1" applyBorder="1" applyAlignment="1" applyProtection="1">
      <alignment vertical="center" wrapText="1"/>
      <protection locked="0" hidden="1"/>
    </xf>
    <xf numFmtId="49" fontId="9" fillId="11" borderId="14" xfId="8" applyNumberFormat="1" applyFont="1" applyFill="1" applyBorder="1" applyAlignment="1" applyProtection="1">
      <alignment vertical="center" wrapText="1"/>
      <protection locked="0" hidden="1"/>
    </xf>
    <xf numFmtId="49" fontId="9" fillId="11" borderId="18" xfId="8" applyNumberFormat="1" applyFont="1" applyFill="1" applyBorder="1" applyAlignment="1" applyProtection="1">
      <alignment vertical="center" wrapText="1"/>
      <protection locked="0" hidden="1"/>
    </xf>
    <xf numFmtId="49" fontId="9" fillId="11" borderId="16" xfId="8" applyNumberFormat="1" applyFont="1" applyFill="1" applyBorder="1" applyAlignment="1" applyProtection="1">
      <alignment vertical="center" wrapText="1"/>
      <protection locked="0" hidden="1"/>
    </xf>
    <xf numFmtId="49" fontId="9" fillId="11" borderId="10" xfId="8" applyNumberFormat="1" applyFont="1" applyFill="1" applyBorder="1" applyAlignment="1" applyProtection="1">
      <alignment vertical="center" wrapText="1"/>
      <protection locked="0" hidden="1"/>
    </xf>
    <xf numFmtId="49" fontId="9" fillId="11" borderId="11" xfId="8" applyNumberFormat="1" applyFont="1" applyFill="1" applyBorder="1" applyAlignment="1" applyProtection="1">
      <alignment vertical="center" wrapText="1"/>
      <protection locked="0" hidden="1"/>
    </xf>
    <xf numFmtId="0" fontId="9" fillId="11" borderId="131" xfId="8" applyFont="1" applyFill="1" applyBorder="1" applyAlignment="1" applyProtection="1">
      <alignment vertical="center" wrapText="1"/>
      <protection locked="0" hidden="1"/>
    </xf>
    <xf numFmtId="0" fontId="9" fillId="11" borderId="132" xfId="8" applyFont="1" applyFill="1" applyBorder="1" applyAlignment="1" applyProtection="1">
      <alignment vertical="center" wrapText="1"/>
      <protection locked="0" hidden="1"/>
    </xf>
    <xf numFmtId="0" fontId="9" fillId="11" borderId="133" xfId="8" applyFont="1" applyFill="1" applyBorder="1" applyAlignment="1" applyProtection="1">
      <alignment vertical="center" wrapText="1"/>
      <protection locked="0" hidden="1"/>
    </xf>
    <xf numFmtId="0" fontId="9" fillId="11" borderId="16" xfId="8" applyFont="1" applyFill="1" applyBorder="1" applyAlignment="1" applyProtection="1">
      <alignment vertical="center" wrapText="1"/>
      <protection locked="0" hidden="1"/>
    </xf>
    <xf numFmtId="0" fontId="9" fillId="11" borderId="10" xfId="8" applyFont="1" applyFill="1" applyBorder="1" applyAlignment="1" applyProtection="1">
      <alignment vertical="center" wrapText="1"/>
      <protection locked="0" hidden="1"/>
    </xf>
    <xf numFmtId="0" fontId="9" fillId="11" borderId="11" xfId="8" applyFont="1" applyFill="1" applyBorder="1" applyAlignment="1" applyProtection="1">
      <alignment vertical="center" wrapText="1"/>
      <protection locked="0" hidden="1"/>
    </xf>
    <xf numFmtId="49" fontId="9" fillId="11" borderId="23" xfId="8" applyNumberFormat="1" applyFont="1" applyFill="1" applyBorder="1" applyAlignment="1" applyProtection="1">
      <alignment horizontal="center" vertical="center" wrapText="1" shrinkToFit="1"/>
      <protection locked="0" hidden="1"/>
    </xf>
    <xf numFmtId="49" fontId="9" fillId="11" borderId="131" xfId="8" applyNumberFormat="1" applyFont="1" applyFill="1" applyBorder="1" applyAlignment="1" applyProtection="1">
      <alignment horizontal="center" vertical="center" wrapText="1"/>
      <protection locked="0" hidden="1"/>
    </xf>
    <xf numFmtId="49" fontId="9" fillId="11" borderId="132" xfId="8" applyNumberFormat="1" applyFont="1" applyFill="1" applyBorder="1" applyAlignment="1" applyProtection="1">
      <alignment horizontal="center" vertical="center" wrapText="1"/>
      <protection locked="0" hidden="1"/>
    </xf>
    <xf numFmtId="49" fontId="9" fillId="11" borderId="133" xfId="8" applyNumberFormat="1" applyFont="1" applyFill="1" applyBorder="1" applyAlignment="1" applyProtection="1">
      <alignment horizontal="center" vertical="center" wrapText="1"/>
      <protection locked="0" hidden="1"/>
    </xf>
    <xf numFmtId="49" fontId="9" fillId="11" borderId="11" xfId="8" applyNumberFormat="1" applyFont="1" applyFill="1" applyBorder="1" applyAlignment="1" applyProtection="1">
      <alignment horizontal="center" vertical="center" wrapText="1"/>
      <protection locked="0" hidden="1"/>
    </xf>
    <xf numFmtId="49" fontId="9" fillId="11" borderId="23" xfId="8" applyNumberFormat="1" applyFont="1" applyFill="1" applyBorder="1" applyAlignment="1" applyProtection="1">
      <alignment horizontal="center" vertical="center" shrinkToFit="1"/>
      <protection locked="0" hidden="1"/>
    </xf>
    <xf numFmtId="49" fontId="9" fillId="11" borderId="131" xfId="8" applyNumberFormat="1" applyFont="1" applyFill="1" applyBorder="1" applyAlignment="1" applyProtection="1">
      <alignment horizontal="center" vertical="center" shrinkToFit="1"/>
      <protection locked="0" hidden="1"/>
    </xf>
    <xf numFmtId="49" fontId="9" fillId="11" borderId="132" xfId="8" applyNumberFormat="1" applyFont="1" applyFill="1" applyBorder="1" applyAlignment="1" applyProtection="1">
      <alignment horizontal="center" vertical="center" shrinkToFit="1"/>
      <protection locked="0" hidden="1"/>
    </xf>
    <xf numFmtId="49" fontId="9" fillId="11" borderId="133" xfId="8" applyNumberFormat="1" applyFont="1" applyFill="1" applyBorder="1" applyAlignment="1" applyProtection="1">
      <alignment horizontal="center" vertical="center" shrinkToFit="1"/>
      <protection locked="0" hidden="1"/>
    </xf>
    <xf numFmtId="49" fontId="9" fillId="11" borderId="16" xfId="8" applyNumberFormat="1" applyFont="1" applyFill="1" applyBorder="1" applyAlignment="1" applyProtection="1">
      <alignment horizontal="center" vertical="center" shrinkToFit="1"/>
      <protection locked="0" hidden="1"/>
    </xf>
    <xf numFmtId="49" fontId="9" fillId="11" borderId="10" xfId="8" applyNumberFormat="1" applyFont="1" applyFill="1" applyBorder="1" applyAlignment="1" applyProtection="1">
      <alignment horizontal="center" vertical="center" shrinkToFit="1"/>
      <protection locked="0" hidden="1"/>
    </xf>
    <xf numFmtId="49" fontId="9" fillId="11" borderId="11" xfId="8" applyNumberFormat="1" applyFont="1" applyFill="1" applyBorder="1" applyAlignment="1" applyProtection="1">
      <alignment horizontal="center" vertical="center" shrinkToFit="1"/>
      <protection locked="0" hidden="1"/>
    </xf>
    <xf numFmtId="49" fontId="9" fillId="11" borderId="131" xfId="8" applyNumberFormat="1" applyFont="1" applyFill="1" applyBorder="1" applyAlignment="1" applyProtection="1">
      <alignment vertical="center" wrapText="1"/>
      <protection locked="0" hidden="1"/>
    </xf>
    <xf numFmtId="49" fontId="9" fillId="11" borderId="132" xfId="8" applyNumberFormat="1" applyFont="1" applyFill="1" applyBorder="1" applyAlignment="1" applyProtection="1">
      <alignment vertical="center" wrapText="1"/>
      <protection locked="0" hidden="1"/>
    </xf>
    <xf numFmtId="49" fontId="9" fillId="11" borderId="133" xfId="8" applyNumberFormat="1" applyFont="1" applyFill="1" applyBorder="1" applyAlignment="1" applyProtection="1">
      <alignment vertical="center" wrapText="1"/>
      <protection locked="0" hidden="1"/>
    </xf>
    <xf numFmtId="0" fontId="9" fillId="11" borderId="14" xfId="8" applyFont="1" applyFill="1" applyBorder="1" applyAlignment="1" applyProtection="1">
      <alignment horizontal="left" vertical="center" wrapText="1"/>
      <protection locked="0" hidden="1"/>
    </xf>
    <xf numFmtId="0" fontId="9" fillId="11" borderId="18" xfId="8" applyFont="1" applyFill="1" applyBorder="1" applyAlignment="1" applyProtection="1">
      <alignment horizontal="left" vertical="center" wrapText="1"/>
      <protection locked="0" hidden="1"/>
    </xf>
    <xf numFmtId="0" fontId="9" fillId="11" borderId="9" xfId="8" applyFont="1" applyFill="1" applyBorder="1" applyAlignment="1" applyProtection="1">
      <alignment horizontal="left" vertical="center" wrapText="1"/>
      <protection locked="0" hidden="1"/>
    </xf>
    <xf numFmtId="49" fontId="92" fillId="6" borderId="111" xfId="0" applyNumberFormat="1" applyFont="1" applyFill="1" applyBorder="1" applyAlignment="1">
      <alignment horizontal="center" vertical="center" shrinkToFit="1"/>
    </xf>
    <xf numFmtId="49" fontId="92" fillId="6" borderId="113" xfId="0" applyNumberFormat="1" applyFont="1" applyFill="1" applyBorder="1" applyAlignment="1">
      <alignment horizontal="center" vertical="center" shrinkToFit="1"/>
    </xf>
    <xf numFmtId="0" fontId="92" fillId="6" borderId="103" xfId="0" applyFont="1" applyFill="1" applyBorder="1" applyAlignment="1">
      <alignment horizontal="center" vertical="center" shrinkToFit="1"/>
    </xf>
    <xf numFmtId="0" fontId="92" fillId="6" borderId="105" xfId="0" applyFont="1" applyFill="1" applyBorder="1" applyAlignment="1">
      <alignment horizontal="center" vertical="center" shrinkToFit="1"/>
    </xf>
    <xf numFmtId="0" fontId="92" fillId="6" borderId="117" xfId="0" applyFont="1" applyFill="1" applyBorder="1" applyAlignment="1">
      <alignment horizontal="center" vertical="center" shrinkToFit="1"/>
    </xf>
    <xf numFmtId="0" fontId="92" fillId="6" borderId="118" xfId="0" applyFont="1" applyFill="1" applyBorder="1" applyAlignment="1">
      <alignment horizontal="center" vertical="center" shrinkToFit="1"/>
    </xf>
    <xf numFmtId="0" fontId="92" fillId="6" borderId="102" xfId="0" applyFont="1" applyFill="1" applyBorder="1" applyAlignment="1">
      <alignment horizontal="center" vertical="center" wrapText="1"/>
    </xf>
    <xf numFmtId="0" fontId="92" fillId="6" borderId="106" xfId="0" applyFont="1" applyFill="1" applyBorder="1" applyAlignment="1">
      <alignment horizontal="center" vertical="center" wrapText="1"/>
    </xf>
    <xf numFmtId="0" fontId="92" fillId="6" borderId="112" xfId="0" applyFont="1" applyFill="1" applyBorder="1" applyAlignment="1">
      <alignment horizontal="center" vertical="center" wrapText="1"/>
    </xf>
    <xf numFmtId="0" fontId="92" fillId="6" borderId="78" xfId="0" applyFont="1" applyFill="1" applyBorder="1" applyAlignment="1">
      <alignment horizontal="center" vertical="center" wrapText="1"/>
    </xf>
    <xf numFmtId="0" fontId="92" fillId="6" borderId="14" xfId="0" applyFont="1" applyFill="1" applyBorder="1" applyAlignment="1">
      <alignment horizontal="center" vertical="center" wrapText="1"/>
    </xf>
    <xf numFmtId="0" fontId="92" fillId="6" borderId="79" xfId="0" applyFont="1" applyFill="1" applyBorder="1" applyAlignment="1">
      <alignment horizontal="center" vertical="center" wrapText="1"/>
    </xf>
    <xf numFmtId="0" fontId="92" fillId="6" borderId="90" xfId="0" applyFont="1" applyFill="1" applyBorder="1" applyAlignment="1">
      <alignment horizontal="center" vertical="center" wrapText="1"/>
    </xf>
    <xf numFmtId="0" fontId="92" fillId="6" borderId="0" xfId="0" applyFont="1" applyFill="1" applyAlignment="1">
      <alignment horizontal="center" vertical="center" wrapText="1"/>
    </xf>
    <xf numFmtId="0" fontId="92" fillId="6" borderId="64" xfId="0" applyFont="1" applyFill="1" applyBorder="1" applyAlignment="1">
      <alignment horizontal="center" vertical="center" wrapText="1"/>
    </xf>
    <xf numFmtId="0" fontId="92" fillId="6" borderId="98" xfId="0" applyFont="1" applyFill="1" applyBorder="1" applyAlignment="1">
      <alignment horizontal="center" vertical="center" wrapText="1"/>
    </xf>
    <xf numFmtId="0" fontId="92" fillId="6" borderId="10" xfId="0" applyFont="1" applyFill="1" applyBorder="1" applyAlignment="1">
      <alignment horizontal="center" vertical="center" wrapText="1"/>
    </xf>
    <xf numFmtId="0" fontId="92" fillId="6" borderId="99" xfId="0" applyFont="1" applyFill="1" applyBorder="1" applyAlignment="1">
      <alignment horizontal="center" vertical="center" wrapText="1"/>
    </xf>
    <xf numFmtId="0" fontId="92" fillId="6" borderId="80" xfId="0" applyFont="1" applyFill="1" applyBorder="1" applyAlignment="1">
      <alignment horizontal="center" vertical="center" wrapText="1"/>
    </xf>
    <xf numFmtId="0" fontId="92" fillId="6" borderId="91" xfId="0" applyFont="1" applyFill="1" applyBorder="1" applyAlignment="1">
      <alignment horizontal="center" vertical="center" wrapText="1"/>
    </xf>
    <xf numFmtId="0" fontId="92" fillId="6" borderId="100" xfId="0" applyFont="1" applyFill="1" applyBorder="1" applyAlignment="1">
      <alignment horizontal="center" vertical="center" wrapText="1"/>
    </xf>
    <xf numFmtId="49" fontId="81" fillId="0" borderId="123" xfId="0" applyNumberFormat="1" applyFont="1" applyBorder="1" applyAlignment="1">
      <alignment horizontal="right" vertical="center"/>
    </xf>
    <xf numFmtId="49" fontId="81" fillId="0" borderId="124" xfId="0" applyNumberFormat="1" applyFont="1" applyBorder="1" applyAlignment="1">
      <alignment horizontal="right" vertical="center"/>
    </xf>
    <xf numFmtId="0" fontId="92" fillId="6" borderId="109" xfId="0" applyFont="1" applyFill="1" applyBorder="1" applyAlignment="1">
      <alignment horizontal="center" vertical="center" shrinkToFit="1"/>
    </xf>
    <xf numFmtId="0" fontId="92" fillId="6" borderId="119" xfId="0" applyFont="1" applyFill="1" applyBorder="1" applyAlignment="1">
      <alignment horizontal="center" vertical="center" shrinkToFit="1"/>
    </xf>
    <xf numFmtId="49" fontId="81" fillId="0" borderId="125" xfId="0" applyNumberFormat="1" applyFont="1" applyBorder="1" applyAlignment="1">
      <alignment horizontal="right" vertical="center"/>
    </xf>
    <xf numFmtId="49" fontId="81" fillId="0" borderId="126" xfId="0" applyNumberFormat="1" applyFont="1" applyBorder="1" applyAlignment="1">
      <alignment horizontal="right" vertical="center"/>
    </xf>
    <xf numFmtId="0" fontId="92" fillId="6" borderId="122" xfId="0" applyFont="1" applyFill="1" applyBorder="1" applyAlignment="1">
      <alignment horizontal="center" vertical="center"/>
    </xf>
    <xf numFmtId="0" fontId="92" fillId="6" borderId="85" xfId="0" applyFont="1" applyFill="1" applyBorder="1" applyAlignment="1">
      <alignment horizontal="center" vertical="center"/>
    </xf>
    <xf numFmtId="0" fontId="92" fillId="6" borderId="97" xfId="0" applyFont="1" applyFill="1" applyBorder="1" applyAlignment="1">
      <alignment horizontal="center" vertical="center"/>
    </xf>
    <xf numFmtId="0" fontId="92" fillId="6" borderId="78" xfId="0" applyFont="1" applyFill="1" applyBorder="1" applyAlignment="1">
      <alignment horizontal="center" vertical="center" shrinkToFit="1"/>
    </xf>
    <xf numFmtId="0" fontId="92" fillId="6" borderId="14" xfId="0" applyFont="1" applyFill="1" applyBorder="1" applyAlignment="1">
      <alignment horizontal="center" vertical="center" shrinkToFit="1"/>
    </xf>
    <xf numFmtId="0" fontId="92" fillId="6" borderId="79" xfId="0" applyFont="1" applyFill="1" applyBorder="1" applyAlignment="1">
      <alignment horizontal="center" vertical="center" shrinkToFit="1"/>
    </xf>
    <xf numFmtId="0" fontId="92" fillId="6" borderId="65" xfId="0" applyFont="1" applyFill="1" applyBorder="1" applyAlignment="1">
      <alignment horizontal="center" vertical="center" shrinkToFit="1"/>
    </xf>
    <xf numFmtId="0" fontId="92" fillId="6" borderId="66" xfId="0" applyFont="1" applyFill="1" applyBorder="1" applyAlignment="1">
      <alignment horizontal="center" vertical="center" shrinkToFit="1"/>
    </xf>
    <xf numFmtId="0" fontId="92" fillId="6" borderId="67" xfId="0" applyFont="1" applyFill="1" applyBorder="1" applyAlignment="1">
      <alignment horizontal="center" vertical="center" shrinkToFit="1"/>
    </xf>
    <xf numFmtId="177" fontId="92" fillId="6" borderId="78" xfId="0" applyNumberFormat="1" applyFont="1" applyFill="1" applyBorder="1" applyAlignment="1">
      <alignment horizontal="center" vertical="center" shrinkToFit="1"/>
    </xf>
    <xf numFmtId="177" fontId="92" fillId="6" borderId="14" xfId="0" applyNumberFormat="1" applyFont="1" applyFill="1" applyBorder="1" applyAlignment="1">
      <alignment horizontal="center" vertical="center" shrinkToFit="1"/>
    </xf>
    <xf numFmtId="177" fontId="92" fillId="6" borderId="79" xfId="0" applyNumberFormat="1" applyFont="1" applyFill="1" applyBorder="1" applyAlignment="1">
      <alignment horizontal="center" vertical="center" shrinkToFit="1"/>
    </xf>
    <xf numFmtId="177" fontId="92" fillId="6" borderId="90" xfId="0" applyNumberFormat="1" applyFont="1" applyFill="1" applyBorder="1" applyAlignment="1">
      <alignment horizontal="center" vertical="center" shrinkToFit="1"/>
    </xf>
    <xf numFmtId="177" fontId="92" fillId="6" borderId="0" xfId="0" applyNumberFormat="1" applyFont="1" applyFill="1" applyAlignment="1">
      <alignment horizontal="center" vertical="center" shrinkToFit="1"/>
    </xf>
    <xf numFmtId="177" fontId="92" fillId="6" borderId="64" xfId="0" applyNumberFormat="1" applyFont="1" applyFill="1" applyBorder="1" applyAlignment="1">
      <alignment horizontal="center" vertical="center" shrinkToFit="1"/>
    </xf>
    <xf numFmtId="177" fontId="92" fillId="6" borderId="107" xfId="0" applyNumberFormat="1" applyFont="1" applyFill="1" applyBorder="1" applyAlignment="1">
      <alignment horizontal="center" vertical="center" shrinkToFit="1"/>
    </xf>
    <xf numFmtId="177" fontId="92" fillId="6" borderId="66" xfId="0" applyNumberFormat="1" applyFont="1" applyFill="1" applyBorder="1" applyAlignment="1">
      <alignment horizontal="center" vertical="center" shrinkToFit="1"/>
    </xf>
    <xf numFmtId="177" fontId="92" fillId="6" borderId="67" xfId="0" applyNumberFormat="1" applyFont="1" applyFill="1" applyBorder="1" applyAlignment="1">
      <alignment horizontal="center" vertical="center" shrinkToFit="1"/>
    </xf>
    <xf numFmtId="0" fontId="92" fillId="6" borderId="80" xfId="0" applyFont="1" applyFill="1" applyBorder="1" applyAlignment="1">
      <alignment horizontal="center" vertical="center" shrinkToFit="1"/>
    </xf>
    <xf numFmtId="0" fontId="92" fillId="6" borderId="116" xfId="0" applyFont="1" applyFill="1" applyBorder="1" applyAlignment="1">
      <alignment horizontal="center" vertical="center" shrinkToFit="1"/>
    </xf>
    <xf numFmtId="0" fontId="92" fillId="6" borderId="96" xfId="0" applyFont="1" applyFill="1" applyBorder="1" applyAlignment="1">
      <alignment horizontal="center" vertical="center" shrinkToFit="1"/>
    </xf>
    <xf numFmtId="0" fontId="92" fillId="6" borderId="61" xfId="0" applyFont="1" applyFill="1" applyBorder="1" applyAlignment="1">
      <alignment horizontal="center" vertical="center" shrinkToFit="1"/>
    </xf>
    <xf numFmtId="0" fontId="92" fillId="6" borderId="94" xfId="0" applyFont="1" applyFill="1" applyBorder="1" applyAlignment="1">
      <alignment horizontal="center" vertical="center" shrinkToFit="1"/>
    </xf>
    <xf numFmtId="0" fontId="92" fillId="6" borderId="107" xfId="0" applyFont="1" applyFill="1" applyBorder="1" applyAlignment="1">
      <alignment horizontal="center" vertical="center" shrinkToFit="1"/>
    </xf>
    <xf numFmtId="0" fontId="92" fillId="6" borderId="108" xfId="0" applyFont="1" applyFill="1" applyBorder="1" applyAlignment="1">
      <alignment horizontal="center" vertical="center" shrinkToFit="1"/>
    </xf>
    <xf numFmtId="0" fontId="92" fillId="6" borderId="104" xfId="0" applyFont="1" applyFill="1" applyBorder="1" applyAlignment="1">
      <alignment horizontal="center" vertical="center" shrinkToFit="1"/>
    </xf>
    <xf numFmtId="0" fontId="92" fillId="6" borderId="96" xfId="0" applyFont="1" applyFill="1" applyBorder="1" applyAlignment="1" applyProtection="1">
      <alignment horizontal="center" vertical="center"/>
      <protection hidden="1"/>
    </xf>
    <xf numFmtId="0" fontId="92" fillId="6" borderId="110" xfId="0" applyFont="1" applyFill="1" applyBorder="1" applyAlignment="1" applyProtection="1">
      <alignment horizontal="center" vertical="center"/>
      <protection hidden="1"/>
    </xf>
    <xf numFmtId="0" fontId="92" fillId="6" borderId="90" xfId="0" applyFont="1" applyFill="1" applyBorder="1" applyAlignment="1" applyProtection="1">
      <alignment horizontal="center" vertical="center"/>
      <protection hidden="1"/>
    </xf>
    <xf numFmtId="0" fontId="92" fillId="6" borderId="0" xfId="0" applyFont="1" applyFill="1" applyAlignment="1" applyProtection="1">
      <alignment horizontal="center" vertical="center"/>
      <protection hidden="1"/>
    </xf>
    <xf numFmtId="0" fontId="92" fillId="6" borderId="98" xfId="0" applyFont="1" applyFill="1" applyBorder="1" applyAlignment="1" applyProtection="1">
      <alignment horizontal="center" vertical="center"/>
      <protection hidden="1"/>
    </xf>
    <xf numFmtId="0" fontId="92" fillId="6" borderId="10" xfId="0" applyFont="1" applyFill="1" applyBorder="1" applyAlignment="1" applyProtection="1">
      <alignment horizontal="center" vertical="center"/>
      <protection hidden="1"/>
    </xf>
    <xf numFmtId="0" fontId="81" fillId="0" borderId="93" xfId="0" applyFont="1" applyBorder="1" applyAlignment="1">
      <alignment horizontal="center" vertical="center"/>
    </xf>
    <xf numFmtId="0" fontId="81" fillId="0" borderId="114" xfId="0" applyFont="1" applyBorder="1" applyAlignment="1">
      <alignment horizontal="center" vertical="center"/>
    </xf>
    <xf numFmtId="0" fontId="81" fillId="0" borderId="115" xfId="0" applyFont="1" applyBorder="1" applyAlignment="1">
      <alignment horizontal="center" vertical="center"/>
    </xf>
    <xf numFmtId="49" fontId="92" fillId="6" borderId="96" xfId="0" applyNumberFormat="1" applyFont="1" applyFill="1" applyBorder="1" applyAlignment="1">
      <alignment horizontal="center" vertical="center" shrinkToFit="1"/>
    </xf>
    <xf numFmtId="49" fontId="92" fillId="6" borderId="110" xfId="0" applyNumberFormat="1" applyFont="1" applyFill="1" applyBorder="1" applyAlignment="1">
      <alignment horizontal="center" vertical="center" shrinkToFit="1"/>
    </xf>
    <xf numFmtId="49" fontId="92" fillId="6" borderId="94" xfId="0" applyNumberFormat="1" applyFont="1" applyFill="1" applyBorder="1" applyAlignment="1">
      <alignment horizontal="center" vertical="center" shrinkToFit="1"/>
    </xf>
    <xf numFmtId="49" fontId="92" fillId="6" borderId="98" xfId="0" applyNumberFormat="1" applyFont="1" applyFill="1" applyBorder="1" applyAlignment="1">
      <alignment horizontal="center" vertical="center" shrinkToFit="1"/>
    </xf>
    <xf numFmtId="49" fontId="92" fillId="6" borderId="10" xfId="0" applyNumberFormat="1" applyFont="1" applyFill="1" applyBorder="1" applyAlignment="1">
      <alignment horizontal="center" vertical="center" shrinkToFit="1"/>
    </xf>
    <xf numFmtId="49" fontId="92" fillId="6" borderId="99" xfId="0" applyNumberFormat="1" applyFont="1" applyFill="1" applyBorder="1" applyAlignment="1">
      <alignment horizontal="center" vertical="center" shrinkToFit="1"/>
    </xf>
    <xf numFmtId="0" fontId="92" fillId="6" borderId="112" xfId="0" applyFont="1" applyFill="1" applyBorder="1" applyAlignment="1">
      <alignment horizontal="center" vertical="center" shrinkToFit="1"/>
    </xf>
    <xf numFmtId="0" fontId="34" fillId="4" borderId="0" xfId="11" applyFont="1" applyFill="1" applyAlignment="1">
      <alignment horizontal="left" vertical="center" wrapText="1"/>
    </xf>
    <xf numFmtId="0" fontId="34" fillId="4" borderId="0" xfId="11" applyFont="1" applyFill="1" applyAlignment="1">
      <alignment vertical="center" wrapText="1"/>
    </xf>
    <xf numFmtId="0" fontId="34" fillId="4" borderId="0" xfId="11" applyFont="1" applyFill="1">
      <alignment vertical="center"/>
    </xf>
    <xf numFmtId="0" fontId="37" fillId="4" borderId="0" xfId="11" applyFont="1" applyFill="1">
      <alignment vertical="center"/>
    </xf>
    <xf numFmtId="49" fontId="81" fillId="0" borderId="125" xfId="0" applyNumberFormat="1" applyFont="1" applyBorder="1" applyAlignment="1" applyProtection="1">
      <alignment horizontal="right" vertical="center"/>
      <protection locked="0"/>
    </xf>
    <xf numFmtId="49" fontId="81" fillId="0" borderId="124" xfId="0" applyNumberFormat="1" applyFont="1" applyBorder="1" applyAlignment="1" applyProtection="1">
      <alignment horizontal="right" vertical="center"/>
      <protection locked="0"/>
    </xf>
    <xf numFmtId="49" fontId="81" fillId="0" borderId="126" xfId="0" applyNumberFormat="1" applyFont="1" applyBorder="1" applyAlignment="1" applyProtection="1">
      <alignment horizontal="right" vertical="center"/>
      <protection locked="0"/>
    </xf>
    <xf numFmtId="49" fontId="81" fillId="11" borderId="96" xfId="0" applyNumberFormat="1" applyFont="1" applyFill="1" applyBorder="1" applyAlignment="1" applyProtection="1">
      <alignment horizontal="center" vertical="center" shrinkToFit="1"/>
      <protection locked="0"/>
    </xf>
    <xf numFmtId="49" fontId="81" fillId="11" borderId="110" xfId="0" applyNumberFormat="1" applyFont="1" applyFill="1" applyBorder="1" applyAlignment="1" applyProtection="1">
      <alignment horizontal="center" vertical="center" shrinkToFit="1"/>
      <protection locked="0"/>
    </xf>
    <xf numFmtId="49" fontId="81" fillId="11" borderId="94" xfId="0" applyNumberFormat="1" applyFont="1" applyFill="1" applyBorder="1" applyAlignment="1" applyProtection="1">
      <alignment horizontal="center" vertical="center" shrinkToFit="1"/>
      <protection locked="0"/>
    </xf>
    <xf numFmtId="49" fontId="81" fillId="11" borderId="98" xfId="0" applyNumberFormat="1" applyFont="1" applyFill="1" applyBorder="1" applyAlignment="1" applyProtection="1">
      <alignment horizontal="center" vertical="center" shrinkToFit="1"/>
      <protection locked="0"/>
    </xf>
    <xf numFmtId="49" fontId="81" fillId="11" borderId="10" xfId="0" applyNumberFormat="1" applyFont="1" applyFill="1" applyBorder="1" applyAlignment="1" applyProtection="1">
      <alignment horizontal="center" vertical="center" shrinkToFit="1"/>
      <protection locked="0"/>
    </xf>
    <xf numFmtId="49" fontId="81" fillId="11" borderId="99" xfId="0" applyNumberFormat="1" applyFont="1" applyFill="1" applyBorder="1" applyAlignment="1" applyProtection="1">
      <alignment horizontal="center" vertical="center" shrinkToFit="1"/>
      <protection locked="0"/>
    </xf>
    <xf numFmtId="0" fontId="81" fillId="11" borderId="108" xfId="0" applyFont="1" applyFill="1" applyBorder="1" applyAlignment="1" applyProtection="1">
      <alignment horizontal="center" vertical="center" shrinkToFit="1"/>
      <protection locked="0"/>
    </xf>
    <xf numFmtId="0" fontId="81" fillId="11" borderId="112" xfId="0" applyFont="1" applyFill="1" applyBorder="1" applyAlignment="1" applyProtection="1">
      <alignment horizontal="center" vertical="center" shrinkToFit="1"/>
      <protection locked="0"/>
    </xf>
    <xf numFmtId="49" fontId="81" fillId="11" borderId="111" xfId="0" applyNumberFormat="1" applyFont="1" applyFill="1" applyBorder="1" applyAlignment="1" applyProtection="1">
      <alignment horizontal="center" vertical="center" shrinkToFit="1"/>
      <protection locked="0"/>
    </xf>
    <xf numFmtId="49" fontId="81" fillId="11" borderId="113" xfId="0" applyNumberFormat="1" applyFont="1" applyFill="1" applyBorder="1" applyAlignment="1" applyProtection="1">
      <alignment horizontal="center" vertical="center" shrinkToFit="1"/>
      <protection locked="0"/>
    </xf>
    <xf numFmtId="0" fontId="81" fillId="0" borderId="103" xfId="0" applyFont="1" applyBorder="1" applyAlignment="1">
      <alignment horizontal="center" vertical="center" shrinkToFit="1"/>
    </xf>
    <xf numFmtId="0" fontId="81" fillId="0" borderId="105" xfId="0" applyFont="1" applyBorder="1" applyAlignment="1">
      <alignment horizontal="center" vertical="center" shrinkToFit="1"/>
    </xf>
    <xf numFmtId="0" fontId="81" fillId="11" borderId="117" xfId="0" applyFont="1" applyFill="1" applyBorder="1" applyAlignment="1" applyProtection="1">
      <alignment horizontal="center" vertical="center" shrinkToFit="1"/>
      <protection locked="0"/>
    </xf>
    <xf numFmtId="0" fontId="81" fillId="11" borderId="118" xfId="0" applyFont="1" applyFill="1" applyBorder="1" applyAlignment="1" applyProtection="1">
      <alignment horizontal="center" vertical="center" shrinkToFit="1"/>
      <protection locked="0"/>
    </xf>
    <xf numFmtId="0" fontId="81" fillId="11" borderId="102" xfId="0" applyFont="1" applyFill="1" applyBorder="1" applyAlignment="1" applyProtection="1">
      <alignment horizontal="center" vertical="center" wrapText="1"/>
      <protection locked="0"/>
    </xf>
    <xf numFmtId="0" fontId="81" fillId="11" borderId="106" xfId="0" applyFont="1" applyFill="1" applyBorder="1" applyAlignment="1" applyProtection="1">
      <alignment horizontal="center" vertical="center" wrapText="1"/>
      <protection locked="0"/>
    </xf>
    <xf numFmtId="0" fontId="81" fillId="11" borderId="112" xfId="0" applyFont="1" applyFill="1" applyBorder="1" applyAlignment="1" applyProtection="1">
      <alignment horizontal="center" vertical="center" wrapText="1"/>
      <protection locked="0"/>
    </xf>
    <xf numFmtId="0" fontId="81" fillId="11" borderId="78" xfId="0" applyFont="1" applyFill="1" applyBorder="1" applyAlignment="1" applyProtection="1">
      <alignment horizontal="center" vertical="center" wrapText="1"/>
      <protection locked="0"/>
    </xf>
    <xf numFmtId="0" fontId="81" fillId="11" borderId="14" xfId="0" applyFont="1" applyFill="1" applyBorder="1" applyAlignment="1" applyProtection="1">
      <alignment horizontal="center" vertical="center" wrapText="1"/>
      <protection locked="0"/>
    </xf>
    <xf numFmtId="0" fontId="81" fillId="11" borderId="79" xfId="0" applyFont="1" applyFill="1" applyBorder="1" applyAlignment="1" applyProtection="1">
      <alignment horizontal="center" vertical="center" wrapText="1"/>
      <protection locked="0"/>
    </xf>
    <xf numFmtId="0" fontId="81" fillId="11" borderId="90" xfId="0" applyFont="1" applyFill="1" applyBorder="1" applyAlignment="1" applyProtection="1">
      <alignment horizontal="center" vertical="center" wrapText="1"/>
      <protection locked="0"/>
    </xf>
    <xf numFmtId="0" fontId="81" fillId="11" borderId="0" xfId="0" applyFont="1" applyFill="1" applyAlignment="1" applyProtection="1">
      <alignment horizontal="center" vertical="center" wrapText="1"/>
      <protection locked="0"/>
    </xf>
    <xf numFmtId="0" fontId="81" fillId="11" borderId="64" xfId="0" applyFont="1" applyFill="1" applyBorder="1" applyAlignment="1" applyProtection="1">
      <alignment horizontal="center" vertical="center" wrapText="1"/>
      <protection locked="0"/>
    </xf>
    <xf numFmtId="0" fontId="81" fillId="11" borderId="98" xfId="0" applyFont="1" applyFill="1" applyBorder="1" applyAlignment="1" applyProtection="1">
      <alignment horizontal="center" vertical="center" wrapText="1"/>
      <protection locked="0"/>
    </xf>
    <xf numFmtId="0" fontId="81" fillId="11" borderId="10" xfId="0" applyFont="1" applyFill="1" applyBorder="1" applyAlignment="1" applyProtection="1">
      <alignment horizontal="center" vertical="center" wrapText="1"/>
      <protection locked="0"/>
    </xf>
    <xf numFmtId="0" fontId="81" fillId="11" borderId="99" xfId="0" applyFont="1" applyFill="1" applyBorder="1" applyAlignment="1" applyProtection="1">
      <alignment horizontal="center" vertical="center" wrapText="1"/>
      <protection locked="0"/>
    </xf>
    <xf numFmtId="0" fontId="81" fillId="11" borderId="80" xfId="0" applyFont="1" applyFill="1" applyBorder="1" applyAlignment="1" applyProtection="1">
      <alignment horizontal="center" vertical="center" wrapText="1"/>
      <protection locked="0"/>
    </xf>
    <xf numFmtId="0" fontId="81" fillId="11" borderId="91" xfId="0" applyFont="1" applyFill="1" applyBorder="1" applyAlignment="1" applyProtection="1">
      <alignment horizontal="center" vertical="center" wrapText="1"/>
      <protection locked="0"/>
    </xf>
    <xf numFmtId="0" fontId="81" fillId="11" borderId="100" xfId="0" applyFont="1" applyFill="1" applyBorder="1" applyAlignment="1" applyProtection="1">
      <alignment horizontal="center" vertical="center" wrapText="1"/>
      <protection locked="0"/>
    </xf>
    <xf numFmtId="49" fontId="81" fillId="0" borderId="123" xfId="0" applyNumberFormat="1" applyFont="1" applyBorder="1" applyAlignment="1" applyProtection="1">
      <alignment horizontal="right" vertical="center"/>
      <protection locked="0"/>
    </xf>
    <xf numFmtId="0" fontId="81" fillId="0" borderId="96" xfId="0" applyFont="1" applyBorder="1" applyAlignment="1" applyProtection="1">
      <alignment horizontal="center" vertical="center"/>
      <protection locked="0" hidden="1"/>
    </xf>
    <xf numFmtId="0" fontId="81" fillId="0" borderId="110" xfId="0" applyFont="1" applyBorder="1" applyAlignment="1" applyProtection="1">
      <alignment horizontal="center" vertical="center"/>
      <protection locked="0" hidden="1"/>
    </xf>
    <xf numFmtId="0" fontId="81" fillId="0" borderId="90" xfId="0" applyFont="1" applyBorder="1" applyAlignment="1" applyProtection="1">
      <alignment horizontal="center" vertical="center"/>
      <protection locked="0" hidden="1"/>
    </xf>
    <xf numFmtId="0" fontId="81" fillId="0" borderId="0" xfId="0" applyFont="1" applyAlignment="1" applyProtection="1">
      <alignment horizontal="center" vertical="center"/>
      <protection locked="0" hidden="1"/>
    </xf>
    <xf numFmtId="0" fontId="81" fillId="0" borderId="98" xfId="0" applyFont="1" applyBorder="1" applyAlignment="1" applyProtection="1">
      <alignment horizontal="center" vertical="center"/>
      <protection locked="0" hidden="1"/>
    </xf>
    <xf numFmtId="0" fontId="81" fillId="0" borderId="10" xfId="0" applyFont="1" applyBorder="1" applyAlignment="1" applyProtection="1">
      <alignment horizontal="center" vertical="center"/>
      <protection locked="0" hidden="1"/>
    </xf>
    <xf numFmtId="0" fontId="81" fillId="11" borderId="96" xfId="0" applyFont="1" applyFill="1" applyBorder="1" applyAlignment="1" applyProtection="1">
      <alignment horizontal="center" vertical="center" shrinkToFit="1"/>
      <protection locked="0"/>
    </xf>
    <xf numFmtId="0" fontId="81" fillId="11" borderId="61" xfId="0" applyFont="1" applyFill="1" applyBorder="1" applyAlignment="1" applyProtection="1">
      <alignment horizontal="center" vertical="center" shrinkToFit="1"/>
      <protection locked="0"/>
    </xf>
    <xf numFmtId="0" fontId="81" fillId="11" borderId="94" xfId="0" applyFont="1" applyFill="1" applyBorder="1" applyAlignment="1" applyProtection="1">
      <alignment horizontal="center" vertical="center" shrinkToFit="1"/>
      <protection locked="0"/>
    </xf>
    <xf numFmtId="0" fontId="81" fillId="11" borderId="107" xfId="0" applyFont="1" applyFill="1" applyBorder="1" applyAlignment="1" applyProtection="1">
      <alignment horizontal="center" vertical="center" shrinkToFit="1"/>
      <protection locked="0"/>
    </xf>
    <xf numFmtId="0" fontId="81" fillId="11" borderId="66" xfId="0" applyFont="1" applyFill="1" applyBorder="1" applyAlignment="1" applyProtection="1">
      <alignment horizontal="center" vertical="center" shrinkToFit="1"/>
      <protection locked="0"/>
    </xf>
    <xf numFmtId="0" fontId="81" fillId="11" borderId="67" xfId="0" applyFont="1" applyFill="1" applyBorder="1" applyAlignment="1" applyProtection="1">
      <alignment horizontal="center" vertical="center" shrinkToFit="1"/>
      <protection locked="0"/>
    </xf>
    <xf numFmtId="0" fontId="81" fillId="0" borderId="77" xfId="0" applyFont="1" applyBorder="1" applyAlignment="1">
      <alignment horizontal="center" vertical="center"/>
    </xf>
    <xf numFmtId="0" fontId="81" fillId="0" borderId="85" xfId="0" applyFont="1" applyBorder="1" applyAlignment="1">
      <alignment horizontal="center" vertical="center"/>
    </xf>
    <xf numFmtId="0" fontId="81" fillId="0" borderId="97" xfId="0" applyFont="1" applyBorder="1" applyAlignment="1">
      <alignment horizontal="center" vertical="center"/>
    </xf>
    <xf numFmtId="0" fontId="81" fillId="11" borderId="78" xfId="0" applyFont="1" applyFill="1" applyBorder="1" applyAlignment="1" applyProtection="1">
      <alignment horizontal="center" vertical="center" shrinkToFit="1"/>
      <protection locked="0" hidden="1"/>
    </xf>
    <xf numFmtId="0" fontId="81" fillId="11" borderId="14" xfId="0" applyFont="1" applyFill="1" applyBorder="1" applyAlignment="1" applyProtection="1">
      <alignment horizontal="center" vertical="center" shrinkToFit="1"/>
      <protection locked="0" hidden="1"/>
    </xf>
    <xf numFmtId="0" fontId="81" fillId="11" borderId="79" xfId="0" applyFont="1" applyFill="1" applyBorder="1" applyAlignment="1" applyProtection="1">
      <alignment horizontal="center" vertical="center" shrinkToFit="1"/>
      <protection locked="0" hidden="1"/>
    </xf>
    <xf numFmtId="0" fontId="81" fillId="11" borderId="65" xfId="0" applyFont="1" applyFill="1" applyBorder="1" applyAlignment="1" applyProtection="1">
      <alignment horizontal="center" vertical="center" shrinkToFit="1"/>
      <protection locked="0" hidden="1"/>
    </xf>
    <xf numFmtId="0" fontId="81" fillId="11" borderId="66" xfId="0" applyFont="1" applyFill="1" applyBorder="1" applyAlignment="1" applyProtection="1">
      <alignment horizontal="center" vertical="center" shrinkToFit="1"/>
      <protection locked="0" hidden="1"/>
    </xf>
    <xf numFmtId="0" fontId="81" fillId="11" borderId="67" xfId="0" applyFont="1" applyFill="1" applyBorder="1" applyAlignment="1" applyProtection="1">
      <alignment horizontal="center" vertical="center" shrinkToFit="1"/>
      <protection locked="0" hidden="1"/>
    </xf>
    <xf numFmtId="177" fontId="81" fillId="11" borderId="78" xfId="0" applyNumberFormat="1" applyFont="1" applyFill="1" applyBorder="1" applyAlignment="1" applyProtection="1">
      <alignment horizontal="center" vertical="center" shrinkToFit="1"/>
      <protection locked="0"/>
    </xf>
    <xf numFmtId="177" fontId="81" fillId="11" borderId="14" xfId="0" applyNumberFormat="1" applyFont="1" applyFill="1" applyBorder="1" applyAlignment="1" applyProtection="1">
      <alignment horizontal="center" vertical="center" shrinkToFit="1"/>
      <protection locked="0"/>
    </xf>
    <xf numFmtId="177" fontId="81" fillId="11" borderId="79" xfId="0" applyNumberFormat="1" applyFont="1" applyFill="1" applyBorder="1" applyAlignment="1" applyProtection="1">
      <alignment horizontal="center" vertical="center" shrinkToFit="1"/>
      <protection locked="0"/>
    </xf>
    <xf numFmtId="177" fontId="81" fillId="11" borderId="90" xfId="0" applyNumberFormat="1" applyFont="1" applyFill="1" applyBorder="1" applyAlignment="1" applyProtection="1">
      <alignment horizontal="center" vertical="center" shrinkToFit="1"/>
      <protection locked="0"/>
    </xf>
    <xf numFmtId="177" fontId="81" fillId="11" borderId="0" xfId="0" applyNumberFormat="1" applyFont="1" applyFill="1" applyAlignment="1" applyProtection="1">
      <alignment horizontal="center" vertical="center" shrinkToFit="1"/>
      <protection locked="0"/>
    </xf>
    <xf numFmtId="177" fontId="81" fillId="11" borderId="64" xfId="0" applyNumberFormat="1" applyFont="1" applyFill="1" applyBorder="1" applyAlignment="1" applyProtection="1">
      <alignment horizontal="center" vertical="center" shrinkToFit="1"/>
      <protection locked="0"/>
    </xf>
    <xf numFmtId="177" fontId="81" fillId="11" borderId="107" xfId="0" applyNumberFormat="1" applyFont="1" applyFill="1" applyBorder="1" applyAlignment="1" applyProtection="1">
      <alignment horizontal="center" vertical="center" shrinkToFit="1"/>
      <protection locked="0"/>
    </xf>
    <xf numFmtId="177" fontId="81" fillId="11" borderId="66" xfId="0" applyNumberFormat="1" applyFont="1" applyFill="1" applyBorder="1" applyAlignment="1" applyProtection="1">
      <alignment horizontal="center" vertical="center" shrinkToFit="1"/>
      <protection locked="0"/>
    </xf>
    <xf numFmtId="177" fontId="81" fillId="11" borderId="67" xfId="0" applyNumberFormat="1" applyFont="1" applyFill="1" applyBorder="1" applyAlignment="1" applyProtection="1">
      <alignment horizontal="center" vertical="center" shrinkToFit="1"/>
      <protection locked="0"/>
    </xf>
    <xf numFmtId="0" fontId="81" fillId="11" borderId="80" xfId="0" applyFont="1" applyFill="1" applyBorder="1" applyAlignment="1" applyProtection="1">
      <alignment horizontal="center" vertical="center" shrinkToFit="1"/>
      <protection locked="0"/>
    </xf>
    <xf numFmtId="0" fontId="81" fillId="11" borderId="116" xfId="0" applyFont="1" applyFill="1" applyBorder="1" applyAlignment="1" applyProtection="1">
      <alignment horizontal="center" vertical="center" shrinkToFit="1"/>
      <protection locked="0"/>
    </xf>
    <xf numFmtId="0" fontId="81" fillId="11" borderId="104" xfId="0" applyFont="1" applyFill="1" applyBorder="1" applyAlignment="1" applyProtection="1">
      <alignment horizontal="center" vertical="center" shrinkToFit="1"/>
      <protection locked="0"/>
    </xf>
    <xf numFmtId="0" fontId="81" fillId="0" borderId="109" xfId="0" applyFont="1" applyBorder="1" applyAlignment="1">
      <alignment horizontal="center" vertical="center" shrinkToFit="1"/>
    </xf>
    <xf numFmtId="0" fontId="81" fillId="11" borderId="119" xfId="0" applyFont="1" applyFill="1" applyBorder="1" applyAlignment="1" applyProtection="1">
      <alignment horizontal="center" vertical="center" shrinkToFit="1"/>
      <protection locked="0"/>
    </xf>
    <xf numFmtId="0" fontId="81" fillId="0" borderId="77" xfId="0" applyFont="1" applyBorder="1" applyAlignment="1">
      <alignment horizontal="center" vertical="center" textRotation="255"/>
    </xf>
    <xf numFmtId="0" fontId="81" fillId="0" borderId="85" xfId="0" applyFont="1" applyBorder="1" applyAlignment="1">
      <alignment horizontal="center" vertical="center" textRotation="255"/>
    </xf>
    <xf numFmtId="0" fontId="81" fillId="0" borderId="97" xfId="0" applyFont="1" applyBorder="1" applyAlignment="1">
      <alignment horizontal="center" vertical="center" textRotation="255"/>
    </xf>
    <xf numFmtId="0" fontId="74" fillId="4" borderId="83" xfId="11" applyFont="1" applyFill="1" applyBorder="1" applyAlignment="1">
      <alignment horizontal="center" vertical="center" wrapText="1"/>
    </xf>
    <xf numFmtId="0" fontId="74" fillId="4" borderId="88" xfId="11" applyFont="1" applyFill="1" applyBorder="1" applyAlignment="1">
      <alignment horizontal="center" vertical="center"/>
    </xf>
    <xf numFmtId="0" fontId="81" fillId="0" borderId="84" xfId="0" applyFont="1" applyBorder="1" applyAlignment="1">
      <alignment horizontal="center" vertical="center"/>
    </xf>
    <xf numFmtId="0" fontId="81" fillId="0" borderId="14" xfId="0" applyFont="1" applyBorder="1" applyAlignment="1">
      <alignment horizontal="center" vertical="center"/>
    </xf>
    <xf numFmtId="0" fontId="81" fillId="0" borderId="79" xfId="0" applyFont="1" applyBorder="1" applyAlignment="1">
      <alignment horizontal="center" vertical="center"/>
    </xf>
    <xf numFmtId="0" fontId="81" fillId="0" borderId="89" xfId="0" applyFont="1" applyBorder="1" applyAlignment="1">
      <alignment horizontal="center" vertical="center"/>
    </xf>
    <xf numFmtId="0" fontId="81" fillId="0" borderId="0" xfId="0" applyFont="1" applyAlignment="1">
      <alignment horizontal="center" vertical="center"/>
    </xf>
    <xf numFmtId="0" fontId="81" fillId="0" borderId="64" xfId="0" applyFont="1" applyBorder="1" applyAlignment="1">
      <alignment horizontal="center" vertical="center"/>
    </xf>
    <xf numFmtId="0" fontId="81" fillId="0" borderId="86" xfId="0" applyFont="1" applyBorder="1" applyAlignment="1">
      <alignment horizontal="center" vertical="center"/>
    </xf>
    <xf numFmtId="0" fontId="81" fillId="0" borderId="66" xfId="0" applyFont="1" applyBorder="1" applyAlignment="1">
      <alignment horizontal="center" vertical="center"/>
    </xf>
    <xf numFmtId="0" fontId="81" fillId="0" borderId="67" xfId="0" applyFont="1" applyBorder="1" applyAlignment="1">
      <alignment horizontal="center" vertical="center"/>
    </xf>
    <xf numFmtId="0" fontId="81" fillId="0" borderId="123" xfId="0" applyFont="1" applyBorder="1" applyAlignment="1">
      <alignment horizontal="center" vertical="center" justifyLastLine="1"/>
    </xf>
    <xf numFmtId="0" fontId="81" fillId="0" borderId="124" xfId="0" applyFont="1" applyBorder="1" applyAlignment="1">
      <alignment horizontal="center" vertical="center" justifyLastLine="1"/>
    </xf>
    <xf numFmtId="0" fontId="81" fillId="0" borderId="60" xfId="0" applyFont="1" applyBorder="1" applyAlignment="1">
      <alignment horizontal="center" vertical="center"/>
    </xf>
    <xf numFmtId="0" fontId="81" fillId="0" borderId="61" xfId="0" applyFont="1" applyBorder="1" applyAlignment="1">
      <alignment horizontal="center" vertical="center"/>
    </xf>
    <xf numFmtId="0" fontId="81" fillId="0" borderId="62" xfId="0" applyFont="1" applyBorder="1" applyAlignment="1">
      <alignment horizontal="center" vertical="center"/>
    </xf>
    <xf numFmtId="0" fontId="81" fillId="0" borderId="65" xfId="0" applyFont="1" applyBorder="1" applyAlignment="1">
      <alignment horizontal="center" vertical="center"/>
    </xf>
    <xf numFmtId="0" fontId="74" fillId="4" borderId="92" xfId="11" applyFont="1" applyFill="1" applyBorder="1" applyAlignment="1">
      <alignment horizontal="center" vertical="center"/>
    </xf>
    <xf numFmtId="0" fontId="74" fillId="4" borderId="93" xfId="11" applyFont="1" applyFill="1" applyBorder="1" applyAlignment="1">
      <alignment horizontal="center" vertical="center"/>
    </xf>
    <xf numFmtId="0" fontId="74" fillId="4" borderId="86" xfId="11" applyFont="1" applyFill="1" applyBorder="1" applyAlignment="1">
      <alignment horizontal="center" vertical="center"/>
    </xf>
    <xf numFmtId="0" fontId="74" fillId="4" borderId="87" xfId="11" applyFont="1" applyFill="1" applyBorder="1" applyAlignment="1">
      <alignment horizontal="center" vertical="center"/>
    </xf>
    <xf numFmtId="0" fontId="81" fillId="0" borderId="94" xfId="0" applyFont="1" applyBorder="1" applyAlignment="1">
      <alignment horizontal="center" vertical="center"/>
    </xf>
    <xf numFmtId="0" fontId="81" fillId="0" borderId="90" xfId="0" applyFont="1" applyBorder="1" applyAlignment="1">
      <alignment horizontal="center" vertical="center"/>
    </xf>
    <xf numFmtId="0" fontId="81" fillId="0" borderId="98" xfId="0" applyFont="1" applyBorder="1" applyAlignment="1">
      <alignment horizontal="center" vertical="center"/>
    </xf>
    <xf numFmtId="0" fontId="81" fillId="0" borderId="10" xfId="0" applyFont="1" applyBorder="1" applyAlignment="1">
      <alignment horizontal="center" vertical="center"/>
    </xf>
    <xf numFmtId="0" fontId="81" fillId="0" borderId="99" xfId="0" applyFont="1" applyBorder="1" applyAlignment="1">
      <alignment horizontal="center" vertical="center"/>
    </xf>
    <xf numFmtId="0" fontId="74" fillId="4" borderId="94" xfId="11" applyFont="1" applyFill="1" applyBorder="1" applyAlignment="1">
      <alignment horizontal="center" vertical="center" wrapText="1"/>
    </xf>
    <xf numFmtId="0" fontId="74" fillId="4" borderId="64" xfId="11" applyFont="1" applyFill="1" applyBorder="1" applyAlignment="1">
      <alignment horizontal="center" vertical="center"/>
    </xf>
    <xf numFmtId="0" fontId="74" fillId="4" borderId="99" xfId="11" applyFont="1" applyFill="1" applyBorder="1" applyAlignment="1">
      <alignment horizontal="center" vertical="center"/>
    </xf>
    <xf numFmtId="0" fontId="81" fillId="0" borderId="94" xfId="0" applyFont="1" applyBorder="1" applyAlignment="1">
      <alignment horizontal="center" vertical="center" wrapText="1"/>
    </xf>
    <xf numFmtId="0" fontId="81" fillId="0" borderId="64" xfId="0" applyFont="1" applyBorder="1" applyAlignment="1">
      <alignment horizontal="center" vertical="center" wrapText="1"/>
    </xf>
    <xf numFmtId="0" fontId="81" fillId="0" borderId="99" xfId="0" applyFont="1" applyBorder="1" applyAlignment="1">
      <alignment horizontal="center" vertical="center" wrapText="1"/>
    </xf>
    <xf numFmtId="0" fontId="81" fillId="0" borderId="95" xfId="0" applyFont="1" applyBorder="1" applyAlignment="1">
      <alignment horizontal="center" vertical="center"/>
    </xf>
    <xf numFmtId="0" fontId="81" fillId="0" borderId="91" xfId="0" applyFont="1" applyBorder="1" applyAlignment="1">
      <alignment horizontal="center" vertical="center"/>
    </xf>
    <xf numFmtId="0" fontId="81" fillId="0" borderId="100" xfId="0" applyFont="1" applyBorder="1" applyAlignment="1">
      <alignment horizontal="center" vertical="center"/>
    </xf>
    <xf numFmtId="0" fontId="81" fillId="0" borderId="78" xfId="0" applyFont="1" applyBorder="1" applyAlignment="1">
      <alignment horizontal="center" vertical="center"/>
    </xf>
    <xf numFmtId="0" fontId="81" fillId="0" borderId="63" xfId="0" applyFont="1" applyBorder="1" applyAlignment="1">
      <alignment horizontal="center" vertical="center"/>
    </xf>
    <xf numFmtId="0" fontId="81" fillId="0" borderId="78" xfId="0" applyFont="1" applyBorder="1" applyAlignment="1">
      <alignment horizontal="distributed" vertical="center" indent="2"/>
    </xf>
    <xf numFmtId="0" fontId="81" fillId="0" borderId="14" xfId="0" applyFont="1" applyBorder="1" applyAlignment="1">
      <alignment horizontal="distributed" vertical="center" indent="2"/>
    </xf>
    <xf numFmtId="0" fontId="81" fillId="0" borderId="79" xfId="0" applyFont="1" applyBorder="1" applyAlignment="1">
      <alignment horizontal="distributed" vertical="center" indent="2"/>
    </xf>
    <xf numFmtId="0" fontId="81" fillId="0" borderId="63" xfId="0" applyFont="1" applyBorder="1" applyAlignment="1">
      <alignment horizontal="distributed" vertical="center" indent="2"/>
    </xf>
    <xf numFmtId="0" fontId="81" fillId="0" borderId="0" xfId="0" applyFont="1" applyAlignment="1">
      <alignment horizontal="distributed" vertical="center" indent="2"/>
    </xf>
    <xf numFmtId="0" fontId="81" fillId="0" borderId="64" xfId="0" applyFont="1" applyBorder="1" applyAlignment="1">
      <alignment horizontal="distributed" vertical="center" indent="2"/>
    </xf>
    <xf numFmtId="0" fontId="81" fillId="0" borderId="90" xfId="0" applyFont="1" applyBorder="1" applyAlignment="1">
      <alignment horizontal="distributed" vertical="center" indent="2"/>
    </xf>
    <xf numFmtId="0" fontId="81" fillId="0" borderId="98" xfId="0" applyFont="1" applyBorder="1" applyAlignment="1">
      <alignment horizontal="distributed" vertical="center" indent="2"/>
    </xf>
    <xf numFmtId="0" fontId="81" fillId="0" borderId="10" xfId="0" applyFont="1" applyBorder="1" applyAlignment="1">
      <alignment horizontal="distributed" vertical="center" indent="2"/>
    </xf>
    <xf numFmtId="0" fontId="81" fillId="0" borderId="99" xfId="0" applyFont="1" applyBorder="1" applyAlignment="1">
      <alignment horizontal="distributed" vertical="center" indent="2"/>
    </xf>
    <xf numFmtId="0" fontId="81" fillId="0" borderId="80" xfId="0" applyFont="1" applyBorder="1" applyAlignment="1">
      <alignment horizontal="center" vertical="center"/>
    </xf>
    <xf numFmtId="0" fontId="81" fillId="0" borderId="69" xfId="0" applyFont="1" applyBorder="1" applyAlignment="1">
      <alignment horizontal="center" vertical="center"/>
    </xf>
    <xf numFmtId="0" fontId="74" fillId="4" borderId="81" xfId="11" applyFont="1" applyFill="1" applyBorder="1" applyAlignment="1">
      <alignment horizontal="center" vertical="center"/>
    </xf>
    <xf numFmtId="0" fontId="74" fillId="4" borderId="82" xfId="11" applyFont="1" applyFill="1" applyBorder="1" applyAlignment="1">
      <alignment horizontal="center" vertical="center"/>
    </xf>
    <xf numFmtId="0" fontId="81" fillId="0" borderId="125" xfId="0" applyFont="1" applyBorder="1" applyAlignment="1">
      <alignment horizontal="center" vertical="center" wrapText="1" justifyLastLine="1"/>
    </xf>
    <xf numFmtId="0" fontId="81" fillId="0" borderId="124" xfId="0" applyFont="1" applyBorder="1" applyAlignment="1">
      <alignment horizontal="center" vertical="center" wrapText="1" justifyLastLine="1"/>
    </xf>
    <xf numFmtId="0" fontId="81" fillId="0" borderId="126" xfId="0" applyFont="1" applyBorder="1" applyAlignment="1">
      <alignment horizontal="center" vertical="center" wrapText="1" justifyLastLine="1"/>
    </xf>
    <xf numFmtId="0" fontId="74" fillId="4" borderId="92" xfId="11" applyFont="1" applyFill="1" applyBorder="1" applyAlignment="1">
      <alignment horizontal="center" vertical="center" wrapText="1"/>
    </xf>
    <xf numFmtId="0" fontId="74" fillId="4" borderId="101" xfId="11" applyFont="1" applyFill="1" applyBorder="1" applyAlignment="1">
      <alignment horizontal="center" vertical="center" wrapText="1"/>
    </xf>
    <xf numFmtId="0" fontId="74" fillId="4" borderId="99" xfId="11" applyFont="1" applyFill="1" applyBorder="1" applyAlignment="1">
      <alignment horizontal="center" vertical="center" wrapText="1"/>
    </xf>
    <xf numFmtId="0" fontId="81" fillId="10" borderId="66" xfId="11" applyFont="1" applyFill="1" applyBorder="1" applyAlignment="1" applyProtection="1">
      <alignment horizontal="left" wrapText="1" indent="1"/>
      <protection hidden="1"/>
    </xf>
    <xf numFmtId="0" fontId="81" fillId="11" borderId="66" xfId="11" applyFont="1" applyFill="1" applyBorder="1" applyAlignment="1" applyProtection="1">
      <alignment horizontal="left" wrapText="1" indent="1"/>
      <protection locked="0"/>
    </xf>
    <xf numFmtId="183" fontId="81" fillId="10" borderId="41" xfId="11" applyNumberFormat="1" applyFont="1" applyFill="1" applyBorder="1" applyAlignment="1" applyProtection="1">
      <alignment horizontal="left" indent="1"/>
      <protection hidden="1"/>
    </xf>
    <xf numFmtId="183" fontId="81" fillId="11" borderId="41" xfId="11" applyNumberFormat="1" applyFont="1" applyFill="1" applyBorder="1" applyAlignment="1" applyProtection="1">
      <alignment horizontal="left" indent="1"/>
      <protection locked="0"/>
    </xf>
    <xf numFmtId="0" fontId="87" fillId="4" borderId="0" xfId="11" applyFont="1" applyFill="1" applyAlignment="1">
      <alignment horizontal="center" vertical="center"/>
    </xf>
    <xf numFmtId="0" fontId="32" fillId="4" borderId="0" xfId="11" applyFont="1" applyFill="1" applyAlignment="1">
      <alignment horizontal="center" vertical="center"/>
    </xf>
    <xf numFmtId="0" fontId="74" fillId="4" borderId="68" xfId="11" applyFont="1" applyFill="1" applyBorder="1" applyAlignment="1">
      <alignment horizontal="center" vertical="center" wrapText="1"/>
    </xf>
    <xf numFmtId="0" fontId="74" fillId="4" borderId="70" xfId="11" applyFont="1" applyFill="1" applyBorder="1" applyAlignment="1">
      <alignment horizontal="center" vertical="center" wrapText="1"/>
    </xf>
    <xf numFmtId="0" fontId="74" fillId="4" borderId="60" xfId="11" applyFont="1" applyFill="1" applyBorder="1" applyAlignment="1">
      <alignment horizontal="center" vertical="center"/>
    </xf>
    <xf numFmtId="0" fontId="74" fillId="4" borderId="62" xfId="11" applyFont="1" applyFill="1" applyBorder="1" applyAlignment="1">
      <alignment horizontal="center" vertical="center"/>
    </xf>
    <xf numFmtId="0" fontId="74" fillId="4" borderId="65" xfId="11" applyFont="1" applyFill="1" applyBorder="1" applyAlignment="1">
      <alignment horizontal="center" vertical="center"/>
    </xf>
    <xf numFmtId="0" fontId="74" fillId="4" borderId="67" xfId="11" applyFont="1" applyFill="1" applyBorder="1" applyAlignment="1">
      <alignment horizontal="center" vertical="center"/>
    </xf>
    <xf numFmtId="0" fontId="74" fillId="4" borderId="0" xfId="11" applyFont="1" applyFill="1" applyAlignment="1">
      <alignment horizontal="center" wrapText="1"/>
    </xf>
    <xf numFmtId="182" fontId="74" fillId="10" borderId="66" xfId="11" applyNumberFormat="1" applyFont="1" applyFill="1" applyBorder="1" applyAlignment="1" applyProtection="1">
      <alignment horizontal="left" wrapText="1" indent="1"/>
      <protection hidden="1"/>
    </xf>
    <xf numFmtId="182" fontId="81" fillId="10" borderId="66" xfId="11" applyNumberFormat="1" applyFont="1" applyFill="1" applyBorder="1" applyAlignment="1" applyProtection="1">
      <alignment horizontal="left" wrapText="1" indent="1"/>
      <protection hidden="1"/>
    </xf>
    <xf numFmtId="0" fontId="74" fillId="4" borderId="0" xfId="11" applyFont="1" applyFill="1" applyAlignment="1">
      <alignment horizontal="center"/>
    </xf>
    <xf numFmtId="182" fontId="74" fillId="10" borderId="41" xfId="11" applyNumberFormat="1" applyFont="1" applyFill="1" applyBorder="1" applyAlignment="1" applyProtection="1">
      <alignment horizontal="left" indent="1"/>
      <protection hidden="1"/>
    </xf>
    <xf numFmtId="182" fontId="81" fillId="10" borderId="41" xfId="11" applyNumberFormat="1" applyFont="1" applyFill="1" applyBorder="1" applyAlignment="1" applyProtection="1">
      <alignment horizontal="left" indent="1"/>
      <protection hidden="1"/>
    </xf>
    <xf numFmtId="0" fontId="37" fillId="0" borderId="120" xfId="11" applyFont="1" applyBorder="1" applyAlignment="1">
      <alignment horizontal="center" vertical="center"/>
    </xf>
    <xf numFmtId="0" fontId="37" fillId="0" borderId="121" xfId="0" applyFont="1" applyBorder="1" applyAlignment="1">
      <alignment horizontal="center" vertical="center"/>
    </xf>
    <xf numFmtId="0" fontId="74" fillId="4" borderId="0" xfId="11" applyFont="1" applyFill="1" applyAlignment="1">
      <alignment horizontal="left" wrapText="1" indent="3"/>
    </xf>
    <xf numFmtId="0" fontId="81" fillId="4" borderId="0" xfId="11" applyFont="1" applyFill="1" applyAlignment="1">
      <alignment horizontal="left" wrapText="1" indent="3"/>
    </xf>
    <xf numFmtId="186" fontId="81" fillId="10" borderId="0" xfId="11" applyNumberFormat="1" applyFont="1" applyFill="1" applyAlignment="1" applyProtection="1">
      <alignment horizontal="right"/>
      <protection hidden="1"/>
    </xf>
    <xf numFmtId="186" fontId="0" fillId="10" borderId="0" xfId="0" applyNumberFormat="1" applyFill="1" applyAlignment="1" applyProtection="1">
      <protection hidden="1"/>
    </xf>
    <xf numFmtId="0" fontId="105" fillId="0" borderId="13" xfId="0" applyFont="1" applyBorder="1" applyAlignment="1" applyProtection="1">
      <alignment vertical="center" wrapText="1"/>
      <protection hidden="1"/>
    </xf>
    <xf numFmtId="0" fontId="74" fillId="0" borderId="132" xfId="0" applyFont="1" applyBorder="1" applyAlignment="1">
      <alignment vertical="center" wrapText="1"/>
    </xf>
    <xf numFmtId="0" fontId="21" fillId="0" borderId="132" xfId="0" applyFont="1" applyBorder="1">
      <alignment vertical="center"/>
    </xf>
    <xf numFmtId="0" fontId="37"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34" fillId="11" borderId="10" xfId="0" applyFont="1" applyFill="1" applyBorder="1" applyAlignment="1" applyProtection="1">
      <alignment horizontal="left" vertical="center"/>
      <protection locked="0"/>
    </xf>
    <xf numFmtId="0" fontId="0" fillId="11" borderId="10" xfId="0" applyFill="1" applyBorder="1" applyAlignment="1" applyProtection="1">
      <alignment horizontal="left" vertical="center"/>
      <protection locked="0"/>
    </xf>
    <xf numFmtId="0" fontId="34" fillId="0" borderId="10" xfId="0" applyFont="1" applyBorder="1" applyAlignment="1">
      <alignment horizontal="left" vertical="center" shrinkToFit="1"/>
    </xf>
    <xf numFmtId="0" fontId="0" fillId="0" borderId="10" xfId="0" applyBorder="1" applyAlignment="1">
      <alignment horizontal="left" vertical="center" shrinkToFit="1"/>
    </xf>
    <xf numFmtId="0" fontId="0" fillId="0" borderId="10" xfId="0" applyBorder="1" applyAlignment="1">
      <alignment horizontal="left" vertical="center"/>
    </xf>
    <xf numFmtId="0" fontId="34" fillId="0" borderId="15" xfId="0" applyFont="1" applyBorder="1" applyAlignment="1">
      <alignment horizontal="left" vertical="center" wrapText="1"/>
    </xf>
    <xf numFmtId="0" fontId="32" fillId="0" borderId="14" xfId="0" applyFont="1" applyBorder="1" applyAlignment="1">
      <alignment horizontal="left" vertical="center" wrapText="1"/>
    </xf>
    <xf numFmtId="0" fontId="32" fillId="0" borderId="18" xfId="0" applyFont="1" applyBorder="1" applyAlignment="1">
      <alignment horizontal="left" vertical="center" wrapText="1"/>
    </xf>
    <xf numFmtId="0" fontId="32" fillId="0" borderId="13" xfId="0" applyFont="1" applyBorder="1" applyAlignment="1">
      <alignment horizontal="left" vertical="center" wrapText="1"/>
    </xf>
    <xf numFmtId="0" fontId="32" fillId="0" borderId="0" xfId="0" applyFont="1" applyAlignment="1">
      <alignment horizontal="left" vertical="center" wrapText="1"/>
    </xf>
    <xf numFmtId="0" fontId="32" fillId="0" borderId="9" xfId="0" applyFont="1" applyBorder="1" applyAlignment="1">
      <alignment horizontal="left" vertical="center" wrapText="1"/>
    </xf>
    <xf numFmtId="0" fontId="32" fillId="0" borderId="16" xfId="0" applyFont="1" applyBorder="1" applyAlignment="1">
      <alignment horizontal="left" vertical="center" wrapText="1"/>
    </xf>
    <xf numFmtId="0" fontId="32" fillId="0" borderId="10" xfId="0" applyFont="1" applyBorder="1" applyAlignment="1">
      <alignment horizontal="left" vertical="center" wrapText="1"/>
    </xf>
    <xf numFmtId="0" fontId="32" fillId="0" borderId="11" xfId="0" applyFont="1" applyBorder="1" applyAlignment="1">
      <alignment horizontal="left" vertical="center" wrapText="1"/>
    </xf>
    <xf numFmtId="55" fontId="34" fillId="11" borderId="12" xfId="0" applyNumberFormat="1" applyFont="1" applyFill="1" applyBorder="1" applyAlignment="1" applyProtection="1">
      <alignment horizontal="center" vertical="center"/>
      <protection locked="0"/>
    </xf>
    <xf numFmtId="55" fontId="0" fillId="11" borderId="12" xfId="0" applyNumberFormat="1" applyFill="1" applyBorder="1" applyAlignment="1" applyProtection="1">
      <alignment horizontal="center" vertical="center"/>
      <protection locked="0"/>
    </xf>
    <xf numFmtId="0" fontId="34" fillId="0" borderId="14" xfId="0" applyFont="1" applyBorder="1" applyAlignment="1">
      <alignment horizontal="left" vertical="center" shrinkToFit="1"/>
    </xf>
    <xf numFmtId="0" fontId="0" fillId="0" borderId="14" xfId="0" applyBorder="1" applyAlignment="1">
      <alignment horizontal="left" vertical="center" shrinkToFit="1"/>
    </xf>
    <xf numFmtId="0" fontId="0" fillId="0" borderId="18" xfId="0" applyBorder="1" applyAlignment="1">
      <alignment horizontal="left" vertical="center" shrinkToFit="1"/>
    </xf>
    <xf numFmtId="0" fontId="34" fillId="11" borderId="12" xfId="0" applyFont="1" applyFill="1" applyBorder="1" applyAlignment="1">
      <alignment horizontal="left" vertical="center" shrinkToFit="1"/>
    </xf>
    <xf numFmtId="0" fontId="34" fillId="11" borderId="0" xfId="0" applyFont="1" applyFill="1" applyAlignment="1">
      <alignment horizontal="left" vertical="center" shrinkToFit="1"/>
    </xf>
    <xf numFmtId="0" fontId="34" fillId="11" borderId="14" xfId="0" applyFont="1" applyFill="1" applyBorder="1" applyAlignment="1">
      <alignment horizontal="left" vertical="center" shrinkToFit="1"/>
    </xf>
    <xf numFmtId="0" fontId="84" fillId="2" borderId="23" xfId="0" applyFont="1" applyFill="1" applyBorder="1" applyAlignment="1">
      <alignment horizontal="left" vertical="center"/>
    </xf>
    <xf numFmtId="0" fontId="82" fillId="11" borderId="10" xfId="0" applyFont="1" applyFill="1" applyBorder="1" applyAlignment="1" applyProtection="1">
      <alignment horizontal="left" vertical="center"/>
      <protection locked="0"/>
    </xf>
    <xf numFmtId="0" fontId="34" fillId="0" borderId="19"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2" fillId="0" borderId="17" xfId="0" applyFont="1" applyBorder="1" applyAlignment="1" applyProtection="1">
      <alignment horizontal="left" vertical="center" wrapText="1"/>
      <protection locked="0"/>
    </xf>
    <xf numFmtId="0" fontId="34" fillId="0" borderId="19" xfId="0" applyFont="1" applyBorder="1" applyAlignment="1">
      <alignment horizontal="left" vertical="center"/>
    </xf>
    <xf numFmtId="0" fontId="32" fillId="0" borderId="12" xfId="0" applyFont="1" applyBorder="1" applyAlignment="1">
      <alignment horizontal="left" vertical="center"/>
    </xf>
    <xf numFmtId="0" fontId="32" fillId="0" borderId="17" xfId="0" applyFont="1" applyBorder="1" applyAlignment="1">
      <alignment horizontal="left" vertical="center"/>
    </xf>
    <xf numFmtId="0" fontId="89" fillId="2" borderId="19" xfId="0" applyFont="1" applyFill="1" applyBorder="1" applyAlignment="1">
      <alignment horizontal="left" vertical="center"/>
    </xf>
    <xf numFmtId="0" fontId="89" fillId="2" borderId="12" xfId="0" applyFont="1" applyFill="1" applyBorder="1" applyAlignment="1">
      <alignment horizontal="left" vertical="center"/>
    </xf>
    <xf numFmtId="0" fontId="89" fillId="2" borderId="17" xfId="0" applyFont="1" applyFill="1" applyBorder="1" applyAlignment="1">
      <alignment horizontal="left" vertical="center"/>
    </xf>
    <xf numFmtId="0" fontId="34" fillId="11" borderId="10" xfId="0" applyFont="1" applyFill="1" applyBorder="1" applyAlignment="1">
      <alignment horizontal="left" vertical="center" shrinkToFit="1"/>
    </xf>
    <xf numFmtId="0" fontId="37" fillId="11" borderId="23" xfId="0" applyFont="1" applyFill="1" applyBorder="1" applyAlignment="1" applyProtection="1">
      <alignment horizontal="left" vertical="center" wrapText="1"/>
      <protection locked="0"/>
    </xf>
    <xf numFmtId="0" fontId="37" fillId="11" borderId="19" xfId="0" applyFont="1" applyFill="1" applyBorder="1" applyAlignment="1" applyProtection="1">
      <alignment horizontal="left" vertical="center" wrapText="1"/>
      <protection locked="0"/>
    </xf>
    <xf numFmtId="0" fontId="37" fillId="11" borderId="12" xfId="0" applyFont="1" applyFill="1" applyBorder="1" applyAlignment="1" applyProtection="1">
      <alignment horizontal="left" vertical="center" wrapText="1"/>
      <protection locked="0"/>
    </xf>
    <xf numFmtId="0" fontId="37" fillId="11" borderId="17" xfId="0" applyFont="1" applyFill="1" applyBorder="1" applyAlignment="1" applyProtection="1">
      <alignment horizontal="left" vertical="center" wrapText="1"/>
      <protection locked="0"/>
    </xf>
    <xf numFmtId="0" fontId="83" fillId="11" borderId="12" xfId="0" applyFont="1" applyFill="1" applyBorder="1" applyAlignment="1">
      <alignment horizontal="left" vertical="center" shrinkToFit="1"/>
    </xf>
    <xf numFmtId="0" fontId="34" fillId="0" borderId="0" xfId="10" applyFont="1" applyAlignment="1">
      <alignment horizontal="left" vertical="center"/>
    </xf>
    <xf numFmtId="0" fontId="34" fillId="3" borderId="0" xfId="10" applyFont="1" applyFill="1" applyAlignment="1" applyProtection="1">
      <alignment horizontal="left" vertical="center"/>
      <protection hidden="1"/>
    </xf>
    <xf numFmtId="0" fontId="34" fillId="0" borderId="23" xfId="0" applyFont="1" applyBorder="1" applyAlignment="1">
      <alignment horizontal="left" vertical="center"/>
    </xf>
    <xf numFmtId="0" fontId="34" fillId="0" borderId="12" xfId="0" applyFont="1" applyBorder="1" applyAlignment="1">
      <alignment horizontal="left" vertical="center"/>
    </xf>
    <xf numFmtId="0" fontId="34" fillId="10" borderId="12" xfId="0" applyFont="1" applyFill="1" applyBorder="1" applyAlignment="1" applyProtection="1">
      <alignment horizontal="left" vertical="center" wrapText="1"/>
      <protection hidden="1"/>
    </xf>
    <xf numFmtId="0" fontId="34" fillId="10" borderId="17" xfId="0" applyFont="1" applyFill="1" applyBorder="1" applyAlignment="1" applyProtection="1">
      <alignment horizontal="left" vertical="center" wrapText="1"/>
      <protection hidden="1"/>
    </xf>
    <xf numFmtId="0" fontId="34" fillId="3" borderId="12" xfId="0" applyFont="1" applyFill="1" applyBorder="1" applyAlignment="1" applyProtection="1">
      <alignment horizontal="left" vertical="center"/>
      <protection hidden="1"/>
    </xf>
    <xf numFmtId="0" fontId="32" fillId="3" borderId="12" xfId="0" applyFont="1" applyFill="1" applyBorder="1" applyAlignment="1" applyProtection="1">
      <alignment horizontal="left" vertical="center"/>
      <protection hidden="1"/>
    </xf>
    <xf numFmtId="0" fontId="32" fillId="3" borderId="121" xfId="0" applyFont="1" applyFill="1" applyBorder="1" applyAlignment="1" applyProtection="1">
      <alignment horizontal="left" vertical="center"/>
      <protection hidden="1"/>
    </xf>
    <xf numFmtId="0" fontId="34" fillId="11" borderId="12" xfId="0" applyFont="1" applyFill="1" applyBorder="1" applyAlignment="1" applyProtection="1">
      <alignment horizontal="left" vertical="center"/>
      <protection locked="0"/>
    </xf>
    <xf numFmtId="0" fontId="32" fillId="11" borderId="12" xfId="0" applyFont="1" applyFill="1" applyBorder="1" applyAlignment="1" applyProtection="1">
      <alignment horizontal="left" vertical="center"/>
      <protection locked="0"/>
    </xf>
    <xf numFmtId="177" fontId="34" fillId="0" borderId="12" xfId="0" applyNumberFormat="1" applyFont="1" applyBorder="1" applyAlignment="1">
      <alignment horizontal="left" vertical="center"/>
    </xf>
    <xf numFmtId="0" fontId="34" fillId="3" borderId="12" xfId="0" applyFont="1" applyFill="1" applyBorder="1" applyAlignment="1" applyProtection="1">
      <alignment horizontal="left" vertical="center" wrapText="1"/>
      <protection hidden="1"/>
    </xf>
    <xf numFmtId="0" fontId="34" fillId="3" borderId="17" xfId="0" applyFont="1" applyFill="1" applyBorder="1" applyAlignment="1" applyProtection="1">
      <alignment horizontal="left" vertical="center" wrapText="1"/>
      <protection hidden="1"/>
    </xf>
    <xf numFmtId="177" fontId="34" fillId="11" borderId="12" xfId="0" applyNumberFormat="1" applyFont="1" applyFill="1" applyBorder="1" applyAlignment="1" applyProtection="1">
      <alignment horizontal="left" vertical="center"/>
      <protection locked="0"/>
    </xf>
    <xf numFmtId="177" fontId="34" fillId="0" borderId="19" xfId="0" applyNumberFormat="1" applyFont="1" applyBorder="1" applyAlignment="1">
      <alignment horizontal="left" vertical="center" shrinkToFit="1"/>
    </xf>
    <xf numFmtId="0" fontId="32" fillId="0" borderId="12" xfId="0" applyFont="1" applyBorder="1" applyAlignment="1">
      <alignment horizontal="left" vertical="center" shrinkToFit="1"/>
    </xf>
    <xf numFmtId="0" fontId="83" fillId="0" borderId="23" xfId="0" applyFont="1" applyBorder="1" applyAlignment="1">
      <alignment horizontal="left" vertical="center" shrinkToFit="1"/>
    </xf>
    <xf numFmtId="0" fontId="83" fillId="3" borderId="23" xfId="0" applyFont="1" applyFill="1" applyBorder="1" applyAlignment="1" applyProtection="1">
      <alignment horizontal="left" vertical="center" shrinkToFit="1"/>
      <protection hidden="1"/>
    </xf>
    <xf numFmtId="0" fontId="37" fillId="0" borderId="23" xfId="0" applyFont="1" applyBorder="1" applyAlignment="1">
      <alignment horizontal="left" vertical="center" shrinkToFit="1"/>
    </xf>
    <xf numFmtId="0" fontId="37" fillId="0" borderId="23" xfId="0" applyFont="1" applyBorder="1" applyAlignment="1">
      <alignment horizontal="left" vertical="center"/>
    </xf>
    <xf numFmtId="0" fontId="37" fillId="11" borderId="15" xfId="11" applyFont="1" applyFill="1" applyBorder="1" applyAlignment="1" applyProtection="1">
      <alignment horizontal="left" vertical="center" wrapText="1" shrinkToFit="1"/>
      <protection locked="0"/>
    </xf>
    <xf numFmtId="0" fontId="0" fillId="11" borderId="14" xfId="0" applyFill="1" applyBorder="1" applyAlignment="1" applyProtection="1">
      <alignment horizontal="left" vertical="center" wrapText="1" shrinkToFit="1"/>
      <protection locked="0"/>
    </xf>
    <xf numFmtId="0" fontId="0" fillId="11" borderId="16" xfId="0" applyFill="1" applyBorder="1" applyAlignment="1" applyProtection="1">
      <alignment horizontal="left" vertical="center" wrapText="1" shrinkToFit="1"/>
      <protection locked="0"/>
    </xf>
    <xf numFmtId="0" fontId="0" fillId="11" borderId="10" xfId="0" applyFill="1" applyBorder="1" applyAlignment="1" applyProtection="1">
      <alignment horizontal="left" vertical="center" wrapText="1" shrinkToFit="1"/>
      <protection locked="0"/>
    </xf>
    <xf numFmtId="0" fontId="37" fillId="0" borderId="127" xfId="11" applyFont="1" applyBorder="1" applyAlignment="1">
      <alignment horizontal="left" vertical="center" shrinkToFit="1"/>
    </xf>
    <xf numFmtId="0" fontId="37" fillId="11" borderId="127" xfId="11" applyFont="1" applyFill="1" applyBorder="1" applyAlignment="1" applyProtection="1">
      <alignment horizontal="left" vertical="center" shrinkToFit="1"/>
      <protection locked="0"/>
    </xf>
    <xf numFmtId="0" fontId="0" fillId="11" borderId="127" xfId="0" applyFill="1" applyBorder="1" applyAlignment="1" applyProtection="1">
      <alignment horizontal="left" vertical="center" shrinkToFit="1"/>
      <protection locked="0"/>
    </xf>
    <xf numFmtId="0" fontId="0" fillId="11" borderId="128" xfId="0" applyFill="1" applyBorder="1" applyAlignment="1" applyProtection="1">
      <alignment horizontal="left" vertical="center" shrinkToFit="1"/>
      <protection locked="0"/>
    </xf>
    <xf numFmtId="179" fontId="37" fillId="3" borderId="131" xfId="0" applyNumberFormat="1" applyFont="1" applyFill="1" applyBorder="1" applyAlignment="1" applyProtection="1">
      <alignment horizontal="center" vertical="center" shrinkToFit="1"/>
      <protection hidden="1"/>
    </xf>
    <xf numFmtId="0" fontId="0" fillId="0" borderId="132" xfId="0" applyBorder="1" applyAlignment="1" applyProtection="1">
      <alignment horizontal="center" vertical="center" shrinkToFit="1"/>
      <protection hidden="1"/>
    </xf>
    <xf numFmtId="0" fontId="0" fillId="0" borderId="16" xfId="0" applyBorder="1" applyAlignment="1" applyProtection="1">
      <alignment horizontal="center" vertical="center" shrinkToFit="1"/>
      <protection hidden="1"/>
    </xf>
    <xf numFmtId="0" fontId="0" fillId="0" borderId="10" xfId="0" applyBorder="1" applyAlignment="1" applyProtection="1">
      <alignment horizontal="center" vertical="center" shrinkToFit="1"/>
      <protection hidden="1"/>
    </xf>
    <xf numFmtId="0" fontId="37" fillId="0" borderId="132" xfId="0" applyFont="1" applyBorder="1" applyAlignment="1">
      <alignment horizontal="left" vertical="center" shrinkToFit="1"/>
    </xf>
    <xf numFmtId="0" fontId="0" fillId="0" borderId="132" xfId="0" applyBorder="1" applyAlignment="1">
      <alignment horizontal="left" vertical="center" shrinkToFit="1"/>
    </xf>
    <xf numFmtId="0" fontId="37" fillId="0" borderId="10" xfId="0" applyFont="1" applyBorder="1" applyAlignment="1">
      <alignment horizontal="left" vertical="center" shrinkToFit="1"/>
    </xf>
    <xf numFmtId="0" fontId="106" fillId="0" borderId="120" xfId="0" applyFont="1" applyBorder="1" applyAlignment="1" applyProtection="1">
      <alignment horizontal="left" vertical="center" wrapText="1"/>
      <protection hidden="1"/>
    </xf>
    <xf numFmtId="0" fontId="106" fillId="0" borderId="137" xfId="0" applyFont="1" applyBorder="1" applyAlignment="1" applyProtection="1">
      <alignment horizontal="left" vertical="center" wrapText="1"/>
      <protection hidden="1"/>
    </xf>
    <xf numFmtId="0" fontId="37" fillId="0" borderId="137" xfId="0" applyFont="1" applyBorder="1" applyAlignment="1" applyProtection="1">
      <alignment horizontal="left" vertical="center"/>
      <protection locked="0"/>
    </xf>
    <xf numFmtId="0" fontId="0" fillId="0" borderId="137" xfId="0" applyBorder="1" applyAlignment="1" applyProtection="1">
      <alignment horizontal="left" vertical="center"/>
      <protection locked="0"/>
    </xf>
    <xf numFmtId="0" fontId="0" fillId="0" borderId="121" xfId="0" applyBorder="1" applyAlignment="1" applyProtection="1">
      <alignment horizontal="left" vertical="center"/>
      <protection locked="0"/>
    </xf>
    <xf numFmtId="0" fontId="37" fillId="0" borderId="137" xfId="0" applyFont="1" applyBorder="1" applyAlignment="1">
      <alignment horizontal="center" vertical="center"/>
    </xf>
    <xf numFmtId="0" fontId="34" fillId="11" borderId="132" xfId="0" applyFont="1" applyFill="1" applyBorder="1" applyAlignment="1">
      <alignment horizontal="left" vertical="center" shrinkToFit="1"/>
    </xf>
    <xf numFmtId="0" fontId="34" fillId="11" borderId="10" xfId="0" applyFont="1" applyFill="1" applyBorder="1" applyAlignment="1" applyProtection="1">
      <alignment horizontal="left" vertical="center" shrinkToFit="1"/>
      <protection locked="0"/>
    </xf>
    <xf numFmtId="0" fontId="0" fillId="11" borderId="10" xfId="0" applyFill="1" applyBorder="1" applyAlignment="1" applyProtection="1">
      <alignment horizontal="left" vertical="center" shrinkToFit="1"/>
      <protection locked="0"/>
    </xf>
    <xf numFmtId="0" fontId="37" fillId="0" borderId="0" xfId="0" applyFont="1" applyAlignment="1">
      <alignment horizontal="left" vertical="center"/>
    </xf>
    <xf numFmtId="177" fontId="37" fillId="11" borderId="10" xfId="0" applyNumberFormat="1" applyFont="1" applyFill="1" applyBorder="1" applyAlignment="1" applyProtection="1">
      <alignment horizontal="center" vertical="center"/>
      <protection locked="0"/>
    </xf>
    <xf numFmtId="0" fontId="87" fillId="0" borderId="0" xfId="0" applyFont="1" applyAlignment="1">
      <alignment horizontal="left" vertical="center"/>
    </xf>
    <xf numFmtId="0" fontId="37" fillId="0" borderId="23" xfId="0" applyFont="1" applyBorder="1" applyAlignment="1">
      <alignment horizontal="left" vertical="center" wrapText="1"/>
    </xf>
    <xf numFmtId="0" fontId="37" fillId="10" borderId="10" xfId="0" applyFont="1" applyFill="1" applyBorder="1" applyAlignment="1" applyProtection="1">
      <alignment horizontal="left" vertical="center" shrinkToFit="1"/>
      <protection hidden="1"/>
    </xf>
    <xf numFmtId="0" fontId="37" fillId="0" borderId="10" xfId="0" applyFont="1" applyBorder="1" applyAlignment="1">
      <alignment horizontal="left" vertical="center"/>
    </xf>
    <xf numFmtId="0" fontId="74" fillId="0" borderId="10" xfId="0" applyFont="1" applyBorder="1" applyAlignment="1">
      <alignment horizontal="left" vertical="center" wrapText="1"/>
    </xf>
    <xf numFmtId="0" fontId="37" fillId="3" borderId="23" xfId="0" applyFont="1" applyFill="1" applyBorder="1" applyAlignment="1" applyProtection="1">
      <alignment horizontal="left" vertical="center" wrapText="1" shrinkToFit="1"/>
      <protection hidden="1"/>
    </xf>
    <xf numFmtId="0" fontId="37" fillId="3" borderId="23" xfId="0" applyFont="1" applyFill="1" applyBorder="1" applyAlignment="1" applyProtection="1">
      <alignment horizontal="left" vertical="center" shrinkToFit="1"/>
      <protection hidden="1"/>
    </xf>
    <xf numFmtId="0" fontId="37" fillId="0" borderId="129" xfId="11" applyFont="1" applyBorder="1" applyAlignment="1">
      <alignment horizontal="left" vertical="center" shrinkToFit="1"/>
    </xf>
    <xf numFmtId="0" fontId="37" fillId="11" borderId="129" xfId="11" applyFont="1" applyFill="1" applyBorder="1" applyAlignment="1" applyProtection="1">
      <alignment horizontal="left" vertical="center" shrinkToFit="1"/>
      <protection locked="0"/>
    </xf>
    <xf numFmtId="0" fontId="37" fillId="11" borderId="130" xfId="11" applyFont="1" applyFill="1" applyBorder="1" applyAlignment="1" applyProtection="1">
      <alignment horizontal="left" vertical="center" shrinkToFit="1"/>
      <protection locked="0"/>
    </xf>
    <xf numFmtId="0" fontId="37" fillId="3" borderId="12" xfId="0" applyFont="1" applyFill="1" applyBorder="1" applyAlignment="1" applyProtection="1">
      <alignment horizontal="center" vertical="center" shrinkToFit="1"/>
      <protection hidden="1"/>
    </xf>
    <xf numFmtId="0" fontId="37" fillId="0" borderId="12" xfId="0" applyFont="1" applyBorder="1" applyAlignment="1">
      <alignment horizontal="left" vertical="center" shrinkToFit="1"/>
    </xf>
    <xf numFmtId="0" fontId="37" fillId="0" borderId="17" xfId="0" applyFont="1" applyBorder="1" applyAlignment="1">
      <alignment horizontal="left" vertical="center" shrinkToFit="1"/>
    </xf>
    <xf numFmtId="0" fontId="37" fillId="0" borderId="15" xfId="0" applyFont="1" applyBorder="1" applyAlignment="1">
      <alignment horizontal="left" vertical="center" shrinkToFit="1"/>
    </xf>
    <xf numFmtId="0" fontId="37" fillId="0" borderId="14" xfId="0" applyFont="1" applyBorder="1" applyAlignment="1">
      <alignment horizontal="left" vertical="center" shrinkToFit="1"/>
    </xf>
    <xf numFmtId="0" fontId="37" fillId="0" borderId="16" xfId="0" applyFont="1" applyBorder="1" applyAlignment="1">
      <alignment horizontal="left" vertical="center" shrinkToFit="1"/>
    </xf>
    <xf numFmtId="0" fontId="37" fillId="11" borderId="14" xfId="0" applyFont="1" applyFill="1" applyBorder="1" applyAlignment="1" applyProtection="1">
      <alignment horizontal="left" vertical="center" shrinkToFit="1"/>
      <protection locked="0"/>
    </xf>
    <xf numFmtId="0" fontId="37" fillId="11" borderId="18" xfId="0" applyFont="1" applyFill="1" applyBorder="1" applyAlignment="1" applyProtection="1">
      <alignment horizontal="left" vertical="center" shrinkToFit="1"/>
      <protection locked="0"/>
    </xf>
    <xf numFmtId="0" fontId="37" fillId="11" borderId="10" xfId="0" applyFont="1" applyFill="1" applyBorder="1" applyAlignment="1" applyProtection="1">
      <alignment horizontal="left" vertical="center" shrinkToFit="1"/>
      <protection locked="0"/>
    </xf>
    <xf numFmtId="0" fontId="37" fillId="11" borderId="11" xfId="0" applyFont="1" applyFill="1" applyBorder="1" applyAlignment="1" applyProtection="1">
      <alignment horizontal="left" vertical="center" shrinkToFit="1"/>
      <protection locked="0"/>
    </xf>
    <xf numFmtId="0" fontId="30" fillId="10" borderId="0" xfId="0" applyFont="1" applyFill="1" applyAlignment="1" applyProtection="1">
      <alignment horizontal="left" wrapText="1"/>
      <protection hidden="1"/>
    </xf>
    <xf numFmtId="0" fontId="5" fillId="10" borderId="0" xfId="0" applyFont="1" applyFill="1" applyAlignment="1" applyProtection="1">
      <alignment horizontal="left" wrapText="1"/>
      <protection hidden="1"/>
    </xf>
    <xf numFmtId="0" fontId="5" fillId="10" borderId="10" xfId="0" applyFont="1" applyFill="1" applyBorder="1" applyAlignment="1" applyProtection="1">
      <alignment horizontal="left" wrapText="1"/>
      <protection hidden="1"/>
    </xf>
    <xf numFmtId="0" fontId="5" fillId="0" borderId="0" xfId="0" applyFont="1" applyAlignment="1">
      <alignment shrinkToFit="1"/>
    </xf>
    <xf numFmtId="0" fontId="0" fillId="0" borderId="10" xfId="0" applyBorder="1" applyAlignment="1"/>
    <xf numFmtId="0" fontId="30" fillId="0" borderId="0" xfId="0" applyFont="1" applyAlignment="1">
      <alignment wrapText="1"/>
    </xf>
    <xf numFmtId="0" fontId="30" fillId="0" borderId="10" xfId="0" applyFont="1" applyBorder="1" applyAlignment="1">
      <alignment wrapText="1"/>
    </xf>
    <xf numFmtId="0" fontId="30" fillId="0" borderId="0" xfId="0" applyFont="1" applyAlignment="1">
      <alignment horizontal="center"/>
    </xf>
    <xf numFmtId="0" fontId="54" fillId="0" borderId="23" xfId="0" applyFont="1" applyBorder="1" applyAlignment="1"/>
    <xf numFmtId="0" fontId="54" fillId="11" borderId="23" xfId="0" applyFont="1" applyFill="1" applyBorder="1" applyAlignment="1" applyProtection="1">
      <alignment horizontal="center" vertical="center" shrinkToFit="1"/>
      <protection locked="0"/>
    </xf>
    <xf numFmtId="0" fontId="54" fillId="0" borderId="23" xfId="0" applyFont="1" applyBorder="1" applyAlignment="1">
      <alignment vertical="center" textRotation="255"/>
    </xf>
    <xf numFmtId="0" fontId="30" fillId="0" borderId="14" xfId="0" applyFont="1" applyBorder="1">
      <alignment vertical="center"/>
    </xf>
    <xf numFmtId="0" fontId="30" fillId="0" borderId="18" xfId="0" applyFont="1" applyBorder="1">
      <alignment vertical="center"/>
    </xf>
    <xf numFmtId="0" fontId="30" fillId="0" borderId="0" xfId="0" applyFont="1">
      <alignment vertical="center"/>
    </xf>
    <xf numFmtId="0" fontId="30" fillId="0" borderId="9" xfId="0" applyFont="1" applyBorder="1">
      <alignment vertical="center"/>
    </xf>
    <xf numFmtId="0" fontId="30" fillId="0" borderId="10" xfId="0" applyFont="1" applyBorder="1">
      <alignment vertical="center"/>
    </xf>
    <xf numFmtId="0" fontId="30" fillId="0" borderId="11" xfId="0" applyFont="1" applyBorder="1">
      <alignment vertical="center"/>
    </xf>
    <xf numFmtId="0" fontId="30" fillId="11" borderId="15" xfId="0" applyFont="1" applyFill="1" applyBorder="1" applyAlignment="1" applyProtection="1">
      <alignment horizontal="center" vertical="center" wrapText="1"/>
      <protection locked="0"/>
    </xf>
    <xf numFmtId="0" fontId="30" fillId="11" borderId="14" xfId="0" applyFont="1" applyFill="1" applyBorder="1" applyAlignment="1" applyProtection="1">
      <alignment horizontal="center" vertical="center" wrapText="1"/>
      <protection locked="0"/>
    </xf>
    <xf numFmtId="0" fontId="30" fillId="11" borderId="13" xfId="0" applyFont="1" applyFill="1" applyBorder="1" applyAlignment="1" applyProtection="1">
      <alignment horizontal="center" vertical="center" wrapText="1"/>
      <protection locked="0"/>
    </xf>
    <xf numFmtId="0" fontId="30" fillId="11" borderId="0" xfId="0" applyFont="1" applyFill="1" applyAlignment="1" applyProtection="1">
      <alignment horizontal="center" vertical="center" wrapText="1"/>
      <protection locked="0"/>
    </xf>
    <xf numFmtId="0" fontId="30" fillId="11" borderId="16" xfId="0" applyFont="1" applyFill="1" applyBorder="1" applyAlignment="1" applyProtection="1">
      <alignment horizontal="center" vertical="center" wrapText="1"/>
      <protection locked="0"/>
    </xf>
    <xf numFmtId="0" fontId="30" fillId="11" borderId="10" xfId="0" applyFont="1" applyFill="1" applyBorder="1" applyAlignment="1" applyProtection="1">
      <alignment horizontal="center" vertical="center" wrapText="1"/>
      <protection locked="0"/>
    </xf>
    <xf numFmtId="0" fontId="30" fillId="0" borderId="0" xfId="0" applyFont="1" applyAlignment="1">
      <alignment horizontal="distributed"/>
    </xf>
    <xf numFmtId="0" fontId="30" fillId="0" borderId="0" xfId="0" applyFont="1" applyAlignment="1"/>
    <xf numFmtId="0" fontId="5" fillId="10" borderId="0" xfId="0" applyFont="1" applyFill="1" applyAlignment="1" applyProtection="1">
      <alignment horizontal="left"/>
      <protection hidden="1"/>
    </xf>
    <xf numFmtId="0" fontId="30" fillId="10" borderId="10" xfId="0" applyFont="1" applyFill="1" applyBorder="1" applyAlignment="1" applyProtection="1">
      <alignment horizontal="left" wrapText="1"/>
      <protection hidden="1"/>
    </xf>
    <xf numFmtId="0" fontId="5" fillId="10" borderId="10" xfId="0" applyFont="1" applyFill="1" applyBorder="1" applyAlignment="1" applyProtection="1">
      <alignment horizontal="left"/>
      <protection hidden="1"/>
    </xf>
    <xf numFmtId="0" fontId="30" fillId="11" borderId="0" xfId="0" applyFont="1" applyFill="1" applyAlignment="1" applyProtection="1">
      <alignment horizontal="left" wrapText="1"/>
      <protection locked="0"/>
    </xf>
    <xf numFmtId="0" fontId="5" fillId="11" borderId="0" xfId="0" applyFont="1" applyFill="1" applyAlignment="1" applyProtection="1">
      <alignment horizontal="left"/>
      <protection locked="0"/>
    </xf>
    <xf numFmtId="0" fontId="30" fillId="11" borderId="10" xfId="0" applyFont="1" applyFill="1" applyBorder="1" applyAlignment="1" applyProtection="1">
      <alignment horizontal="left" wrapText="1"/>
      <protection locked="0"/>
    </xf>
    <xf numFmtId="0" fontId="5" fillId="11" borderId="10" xfId="0" applyFont="1" applyFill="1" applyBorder="1" applyAlignment="1" applyProtection="1">
      <alignment horizontal="left"/>
      <protection locked="0"/>
    </xf>
    <xf numFmtId="0" fontId="30" fillId="11" borderId="0" xfId="0" applyFont="1" applyFill="1" applyAlignment="1" applyProtection="1">
      <alignment horizontal="left" wrapText="1" indent="1"/>
      <protection locked="0"/>
    </xf>
    <xf numFmtId="0" fontId="5" fillId="11" borderId="0" xfId="0" applyFont="1" applyFill="1" applyAlignment="1" applyProtection="1">
      <alignment horizontal="left" indent="1"/>
      <protection locked="0"/>
    </xf>
    <xf numFmtId="0" fontId="30" fillId="11" borderId="10" xfId="0" applyFont="1" applyFill="1" applyBorder="1" applyAlignment="1" applyProtection="1">
      <alignment horizontal="left" wrapText="1" indent="1"/>
      <protection locked="0"/>
    </xf>
    <xf numFmtId="0" fontId="5" fillId="11" borderId="10" xfId="0" applyFont="1" applyFill="1" applyBorder="1" applyAlignment="1" applyProtection="1">
      <alignment horizontal="left" indent="1"/>
      <protection locked="0"/>
    </xf>
    <xf numFmtId="0" fontId="30" fillId="11" borderId="14" xfId="0" applyFont="1" applyFill="1" applyBorder="1" applyAlignment="1" applyProtection="1">
      <alignment horizontal="left" wrapText="1" indent="1"/>
      <protection locked="0"/>
    </xf>
    <xf numFmtId="0" fontId="5" fillId="11" borderId="14" xfId="0" applyFont="1" applyFill="1" applyBorder="1" applyAlignment="1" applyProtection="1">
      <alignment horizontal="left" indent="1"/>
      <protection locked="0"/>
    </xf>
    <xf numFmtId="0" fontId="53" fillId="0" borderId="0" xfId="0" applyFont="1" applyAlignment="1">
      <alignment horizontal="center" vertical="center"/>
    </xf>
    <xf numFmtId="0" fontId="56" fillId="0" borderId="0" xfId="0" applyFont="1" applyAlignment="1">
      <alignment horizontal="center" vertical="center"/>
    </xf>
    <xf numFmtId="0" fontId="31" fillId="11" borderId="23" xfId="0" applyFont="1" applyFill="1" applyBorder="1" applyAlignment="1" applyProtection="1">
      <alignment horizontal="center" vertical="center"/>
      <protection locked="0"/>
    </xf>
    <xf numFmtId="0" fontId="31" fillId="11" borderId="19" xfId="0" applyFont="1" applyFill="1" applyBorder="1" applyAlignment="1" applyProtection="1">
      <alignment horizontal="center" vertical="center"/>
      <protection locked="0"/>
    </xf>
    <xf numFmtId="0" fontId="31" fillId="11" borderId="12" xfId="0" applyFont="1" applyFill="1" applyBorder="1" applyAlignment="1" applyProtection="1">
      <alignment horizontal="center" vertical="center"/>
      <protection locked="0"/>
    </xf>
    <xf numFmtId="0" fontId="31" fillId="0" borderId="12" xfId="0" applyFont="1" applyBorder="1" applyAlignment="1"/>
    <xf numFmtId="0" fontId="31" fillId="0" borderId="17" xfId="0" applyFont="1" applyBorder="1" applyAlignment="1"/>
    <xf numFmtId="0" fontId="53" fillId="11" borderId="0" xfId="0" applyFont="1" applyFill="1" applyAlignment="1" applyProtection="1">
      <protection locked="0"/>
    </xf>
    <xf numFmtId="0" fontId="31" fillId="0" borderId="23" xfId="0" applyFont="1" applyBorder="1" applyAlignment="1">
      <alignment horizontal="center"/>
    </xf>
    <xf numFmtId="0" fontId="54" fillId="0" borderId="23" xfId="0" applyFont="1" applyBorder="1" applyAlignment="1">
      <alignment horizontal="center" vertical="center"/>
    </xf>
    <xf numFmtId="0" fontId="54" fillId="0" borderId="23" xfId="0" applyFont="1" applyBorder="1" applyAlignment="1">
      <alignment horizontal="center" vertical="center" shrinkToFit="1"/>
    </xf>
    <xf numFmtId="0" fontId="55" fillId="0" borderId="0" xfId="0" applyFont="1">
      <alignment vertical="center"/>
    </xf>
    <xf numFmtId="0" fontId="54" fillId="0" borderId="15" xfId="0" applyFont="1" applyBorder="1" applyAlignment="1">
      <alignment vertical="center" textRotation="255"/>
    </xf>
    <xf numFmtId="0" fontId="54" fillId="0" borderId="14" xfId="0" applyFont="1" applyBorder="1" applyAlignment="1">
      <alignment vertical="center" textRotation="255"/>
    </xf>
    <xf numFmtId="0" fontId="54" fillId="0" borderId="18" xfId="0" applyFont="1" applyBorder="1" applyAlignment="1">
      <alignment vertical="center" textRotation="255"/>
    </xf>
    <xf numFmtId="0" fontId="54" fillId="0" borderId="13" xfId="0" applyFont="1" applyBorder="1" applyAlignment="1">
      <alignment vertical="center" textRotation="255"/>
    </xf>
    <xf numFmtId="0" fontId="54" fillId="0" borderId="0" xfId="0" applyFont="1" applyAlignment="1">
      <alignment vertical="center" textRotation="255"/>
    </xf>
    <xf numFmtId="0" fontId="54" fillId="0" borderId="9" xfId="0" applyFont="1" applyBorder="1" applyAlignment="1">
      <alignment vertical="center" textRotation="255"/>
    </xf>
    <xf numFmtId="0" fontId="54" fillId="0" borderId="16" xfId="0" applyFont="1" applyBorder="1" applyAlignment="1">
      <alignment vertical="center" textRotation="255"/>
    </xf>
    <xf numFmtId="0" fontId="54" fillId="0" borderId="10" xfId="0" applyFont="1" applyBorder="1" applyAlignment="1">
      <alignment vertical="center" textRotation="255"/>
    </xf>
    <xf numFmtId="0" fontId="54" fillId="0" borderId="11" xfId="0" applyFont="1" applyBorder="1" applyAlignment="1">
      <alignment vertical="center" textRotation="255"/>
    </xf>
    <xf numFmtId="0" fontId="54" fillId="0" borderId="26" xfId="0" applyFont="1" applyBorder="1" applyAlignment="1">
      <alignment vertical="center" textRotation="255"/>
    </xf>
    <xf numFmtId="0" fontId="54" fillId="0" borderId="24" xfId="0" applyFont="1" applyBorder="1" applyAlignment="1">
      <alignment vertical="center" textRotation="255"/>
    </xf>
    <xf numFmtId="0" fontId="54" fillId="0" borderId="25" xfId="0" applyFont="1" applyBorder="1" applyAlignment="1">
      <alignment vertical="center" textRotation="255"/>
    </xf>
    <xf numFmtId="0" fontId="54" fillId="0" borderId="23" xfId="0" applyFont="1" applyBorder="1" applyAlignment="1">
      <alignment horizontal="center" vertical="center" textRotation="255"/>
    </xf>
    <xf numFmtId="0" fontId="30" fillId="0" borderId="23" xfId="0" applyFont="1" applyBorder="1" applyAlignment="1">
      <alignment horizontal="center" vertical="center"/>
    </xf>
    <xf numFmtId="0" fontId="52" fillId="11" borderId="23" xfId="0" applyFont="1" applyFill="1" applyBorder="1" applyAlignment="1" applyProtection="1">
      <alignment horizontal="center" vertical="center" wrapText="1"/>
      <protection locked="0"/>
    </xf>
    <xf numFmtId="0" fontId="30" fillId="11" borderId="14" xfId="0" applyFont="1" applyFill="1" applyBorder="1" applyProtection="1">
      <alignment vertical="center"/>
      <protection locked="0"/>
    </xf>
    <xf numFmtId="0" fontId="30" fillId="11" borderId="18" xfId="0" applyFont="1" applyFill="1" applyBorder="1" applyProtection="1">
      <alignment vertical="center"/>
      <protection locked="0"/>
    </xf>
    <xf numFmtId="0" fontId="30" fillId="11" borderId="10" xfId="0" applyFont="1" applyFill="1" applyBorder="1" applyProtection="1">
      <alignment vertical="center"/>
      <protection locked="0"/>
    </xf>
    <xf numFmtId="0" fontId="30" fillId="11" borderId="11" xfId="0" applyFont="1" applyFill="1" applyBorder="1" applyProtection="1">
      <alignment vertical="center"/>
      <protection locked="0"/>
    </xf>
    <xf numFmtId="0" fontId="30" fillId="11" borderId="23" xfId="0" applyFont="1" applyFill="1" applyBorder="1" applyProtection="1">
      <alignment vertical="center"/>
      <protection locked="0"/>
    </xf>
    <xf numFmtId="177" fontId="30" fillId="11" borderId="15" xfId="0" applyNumberFormat="1" applyFont="1" applyFill="1" applyBorder="1" applyAlignment="1" applyProtection="1">
      <alignment horizontal="center" vertical="center" shrinkToFit="1"/>
      <protection locked="0"/>
    </xf>
    <xf numFmtId="177" fontId="30" fillId="11" borderId="14" xfId="0" applyNumberFormat="1" applyFont="1" applyFill="1" applyBorder="1" applyAlignment="1" applyProtection="1">
      <alignment horizontal="center" vertical="center" shrinkToFit="1"/>
      <protection locked="0"/>
    </xf>
    <xf numFmtId="177" fontId="30" fillId="11" borderId="18" xfId="0" applyNumberFormat="1" applyFont="1" applyFill="1" applyBorder="1" applyAlignment="1" applyProtection="1">
      <alignment horizontal="center" vertical="center" shrinkToFit="1"/>
      <protection locked="0"/>
    </xf>
    <xf numFmtId="177" fontId="30" fillId="11" borderId="16" xfId="0" applyNumberFormat="1" applyFont="1" applyFill="1" applyBorder="1" applyAlignment="1" applyProtection="1">
      <alignment horizontal="center" vertical="center" shrinkToFit="1"/>
      <protection locked="0"/>
    </xf>
    <xf numFmtId="177" fontId="30" fillId="11" borderId="10" xfId="0" applyNumberFormat="1" applyFont="1" applyFill="1" applyBorder="1" applyAlignment="1" applyProtection="1">
      <alignment horizontal="center" vertical="center" shrinkToFit="1"/>
      <protection locked="0"/>
    </xf>
    <xf numFmtId="177" fontId="30" fillId="11" borderId="11" xfId="0" applyNumberFormat="1" applyFont="1" applyFill="1" applyBorder="1" applyAlignment="1" applyProtection="1">
      <alignment horizontal="center" vertical="center" shrinkToFit="1"/>
      <protection locked="0"/>
    </xf>
    <xf numFmtId="0" fontId="30" fillId="11" borderId="23" xfId="0" applyFont="1" applyFill="1" applyBorder="1" applyAlignment="1" applyProtection="1">
      <alignment horizontal="center" vertical="center" shrinkToFit="1"/>
      <protection locked="0"/>
    </xf>
    <xf numFmtId="177" fontId="30" fillId="11" borderId="23" xfId="0" applyNumberFormat="1" applyFont="1" applyFill="1" applyBorder="1" applyAlignment="1" applyProtection="1">
      <alignment horizontal="right" shrinkToFit="1"/>
      <protection locked="0"/>
    </xf>
    <xf numFmtId="0" fontId="54" fillId="0" borderId="23" xfId="0" applyFont="1" applyBorder="1" applyAlignment="1" applyProtection="1">
      <protection locked="0"/>
    </xf>
    <xf numFmtId="0" fontId="30" fillId="0" borderId="23" xfId="0" applyFont="1" applyBorder="1" applyAlignment="1">
      <alignment horizontal="center" vertical="center" shrinkToFit="1"/>
    </xf>
    <xf numFmtId="176" fontId="30" fillId="11" borderId="19" xfId="0" applyNumberFormat="1" applyFont="1" applyFill="1" applyBorder="1" applyAlignment="1" applyProtection="1">
      <alignment horizontal="right" vertical="center" shrinkToFit="1"/>
      <protection locked="0"/>
    </xf>
    <xf numFmtId="176" fontId="30" fillId="11" borderId="12" xfId="0" applyNumberFormat="1" applyFont="1" applyFill="1" applyBorder="1" applyAlignment="1" applyProtection="1">
      <alignment horizontal="right" vertical="center" shrinkToFit="1"/>
      <protection locked="0"/>
    </xf>
    <xf numFmtId="0" fontId="30" fillId="0" borderId="12" xfId="0" applyFont="1" applyBorder="1" applyAlignment="1">
      <alignment vertical="center" shrinkToFit="1"/>
    </xf>
    <xf numFmtId="0" fontId="30" fillId="0" borderId="17" xfId="0" applyFont="1" applyBorder="1" applyAlignment="1">
      <alignment vertical="center" shrinkToFit="1"/>
    </xf>
    <xf numFmtId="0" fontId="30" fillId="0" borderId="23" xfId="0" applyFont="1" applyBorder="1" applyAlignment="1">
      <alignment vertical="center" shrinkToFit="1"/>
    </xf>
    <xf numFmtId="177" fontId="30" fillId="11" borderId="23" xfId="0" applyNumberFormat="1" applyFont="1" applyFill="1" applyBorder="1" applyAlignment="1" applyProtection="1">
      <alignment horizontal="center" vertical="center" shrinkToFit="1"/>
      <protection locked="0"/>
    </xf>
    <xf numFmtId="177" fontId="30" fillId="11" borderId="13" xfId="0" applyNumberFormat="1" applyFont="1" applyFill="1" applyBorder="1" applyAlignment="1" applyProtection="1">
      <alignment horizontal="center" vertical="center" shrinkToFit="1"/>
      <protection locked="0"/>
    </xf>
    <xf numFmtId="177" fontId="30" fillId="11" borderId="0" xfId="0" applyNumberFormat="1" applyFont="1" applyFill="1" applyAlignment="1" applyProtection="1">
      <alignment horizontal="center" vertical="center" shrinkToFit="1"/>
      <protection locked="0"/>
    </xf>
    <xf numFmtId="177" fontId="30" fillId="11" borderId="9" xfId="0" applyNumberFormat="1" applyFont="1" applyFill="1" applyBorder="1" applyAlignment="1" applyProtection="1">
      <alignment horizontal="center" vertical="center" shrinkToFit="1"/>
      <protection locked="0"/>
    </xf>
    <xf numFmtId="0" fontId="31" fillId="0" borderId="23" xfId="0" applyFont="1" applyBorder="1" applyAlignment="1">
      <alignment horizontal="center" vertical="center" textRotation="255" shrinkToFit="1"/>
    </xf>
    <xf numFmtId="0" fontId="30" fillId="0" borderId="15" xfId="0" applyFont="1" applyBorder="1" applyAlignment="1">
      <alignment horizontal="center" vertical="center" shrinkToFit="1"/>
    </xf>
    <xf numFmtId="0" fontId="30" fillId="0" borderId="14" xfId="0" applyFont="1" applyBorder="1" applyAlignment="1">
      <alignment horizontal="center" vertical="center" shrinkToFit="1"/>
    </xf>
    <xf numFmtId="0" fontId="30" fillId="0" borderId="18" xfId="0" applyFont="1" applyBorder="1" applyAlignment="1">
      <alignment horizontal="center" vertical="center" shrinkToFit="1"/>
    </xf>
    <xf numFmtId="177" fontId="30" fillId="11" borderId="13" xfId="0" applyNumberFormat="1" applyFont="1" applyFill="1" applyBorder="1" applyAlignment="1" applyProtection="1">
      <alignment horizontal="right" vertical="center" shrinkToFit="1"/>
      <protection locked="0"/>
    </xf>
    <xf numFmtId="177" fontId="30" fillId="11" borderId="0" xfId="0" applyNumberFormat="1" applyFont="1" applyFill="1" applyAlignment="1" applyProtection="1">
      <alignment horizontal="right" vertical="center" shrinkToFit="1"/>
      <protection locked="0"/>
    </xf>
    <xf numFmtId="177" fontId="30" fillId="11" borderId="9" xfId="0" applyNumberFormat="1" applyFont="1" applyFill="1" applyBorder="1" applyAlignment="1" applyProtection="1">
      <alignment horizontal="right" vertical="center" shrinkToFit="1"/>
      <protection locked="0"/>
    </xf>
    <xf numFmtId="177" fontId="30" fillId="11" borderId="16" xfId="0" applyNumberFormat="1" applyFont="1" applyFill="1" applyBorder="1" applyAlignment="1" applyProtection="1">
      <alignment horizontal="right" vertical="center" shrinkToFit="1"/>
      <protection locked="0"/>
    </xf>
    <xf numFmtId="177" fontId="30" fillId="11" borderId="10" xfId="0" applyNumberFormat="1" applyFont="1" applyFill="1" applyBorder="1" applyAlignment="1" applyProtection="1">
      <alignment horizontal="right" vertical="center" shrinkToFit="1"/>
      <protection locked="0"/>
    </xf>
    <xf numFmtId="177" fontId="30" fillId="11" borderId="11" xfId="0" applyNumberFormat="1" applyFont="1" applyFill="1" applyBorder="1" applyAlignment="1" applyProtection="1">
      <alignment horizontal="right" vertical="center" shrinkToFit="1"/>
      <protection locked="0"/>
    </xf>
    <xf numFmtId="0" fontId="52" fillId="0" borderId="14" xfId="0" applyFont="1" applyBorder="1" applyAlignment="1">
      <alignment horizontal="right" vertical="top"/>
    </xf>
    <xf numFmtId="0" fontId="5" fillId="0" borderId="14" xfId="0" applyFont="1" applyBorder="1" applyAlignment="1">
      <alignment horizontal="right" vertical="top"/>
    </xf>
    <xf numFmtId="0" fontId="52" fillId="0" borderId="0" xfId="0" applyFont="1" applyAlignment="1">
      <alignment horizontal="left" vertical="top" wrapText="1"/>
    </xf>
    <xf numFmtId="0" fontId="5" fillId="0" borderId="0" xfId="0" applyFont="1" applyAlignment="1">
      <alignment vertical="center" wrapText="1"/>
    </xf>
    <xf numFmtId="0" fontId="30" fillId="0" borderId="13" xfId="0" applyFont="1" applyBorder="1" applyAlignment="1">
      <alignment horizontal="center" vertical="center" shrinkToFit="1"/>
    </xf>
    <xf numFmtId="0" fontId="30" fillId="0" borderId="0" xfId="0" applyFont="1" applyAlignment="1">
      <alignment horizontal="center" vertical="center" shrinkToFit="1"/>
    </xf>
    <xf numFmtId="0" fontId="30" fillId="0" borderId="9" xfId="0" applyFont="1" applyBorder="1" applyAlignment="1">
      <alignment horizontal="center" vertical="center" shrinkToFit="1"/>
    </xf>
    <xf numFmtId="0" fontId="30" fillId="0" borderId="16" xfId="0" applyFont="1" applyBorder="1" applyAlignment="1">
      <alignment horizontal="center" vertical="center" shrinkToFit="1"/>
    </xf>
    <xf numFmtId="0" fontId="30" fillId="0" borderId="10" xfId="0" applyFont="1" applyBorder="1" applyAlignment="1">
      <alignment horizontal="center" vertical="center" shrinkToFit="1"/>
    </xf>
    <xf numFmtId="0" fontId="30" fillId="0" borderId="11" xfId="0" applyFont="1" applyBorder="1" applyAlignment="1">
      <alignment horizontal="center" vertical="center" shrinkToFit="1"/>
    </xf>
    <xf numFmtId="0" fontId="54" fillId="0" borderId="26" xfId="0" applyFont="1" applyBorder="1" applyAlignment="1"/>
    <xf numFmtId="0" fontId="54" fillId="0" borderId="15" xfId="0" applyFont="1" applyBorder="1" applyAlignment="1">
      <alignment horizontal="center" vertical="center" shrinkToFit="1"/>
    </xf>
    <xf numFmtId="0" fontId="54" fillId="0" borderId="18" xfId="0" applyFont="1" applyBorder="1" applyAlignment="1">
      <alignment horizontal="center" vertical="center" shrinkToFit="1"/>
    </xf>
    <xf numFmtId="0" fontId="54" fillId="0" borderId="13" xfId="0" applyFont="1" applyBorder="1" applyAlignment="1">
      <alignment horizontal="center" vertical="center" shrinkToFit="1"/>
    </xf>
    <xf numFmtId="0" fontId="54" fillId="0" borderId="9" xfId="0" applyFont="1" applyBorder="1" applyAlignment="1">
      <alignment horizontal="center" vertical="center" shrinkToFit="1"/>
    </xf>
    <xf numFmtId="0" fontId="54" fillId="0" borderId="16" xfId="0" applyFont="1" applyBorder="1" applyAlignment="1">
      <alignment horizontal="center" vertical="center" shrinkToFit="1"/>
    </xf>
    <xf numFmtId="0" fontId="54" fillId="0" borderId="11" xfId="0" applyFont="1" applyBorder="1" applyAlignment="1">
      <alignment horizontal="center" vertical="center" shrinkToFit="1"/>
    </xf>
    <xf numFmtId="0" fontId="31" fillId="0" borderId="19" xfId="0" applyFont="1" applyBorder="1" applyAlignment="1">
      <alignment horizontal="center" vertical="center" textRotation="255" shrinkToFit="1"/>
    </xf>
    <xf numFmtId="0" fontId="31" fillId="0" borderId="17" xfId="0" applyFont="1" applyBorder="1" applyAlignment="1">
      <alignment horizontal="center" vertical="center" textRotation="255" shrinkToFit="1"/>
    </xf>
    <xf numFmtId="0" fontId="30" fillId="0" borderId="23" xfId="0" applyFont="1" applyBorder="1" applyAlignment="1">
      <alignment vertical="center" wrapText="1"/>
    </xf>
    <xf numFmtId="0" fontId="52" fillId="11" borderId="23" xfId="0" applyFont="1" applyFill="1" applyBorder="1" applyAlignment="1" applyProtection="1">
      <alignment horizontal="left" vertical="top" wrapText="1"/>
      <protection locked="0"/>
    </xf>
    <xf numFmtId="0" fontId="52" fillId="11" borderId="23" xfId="0" applyFont="1" applyFill="1" applyBorder="1" applyAlignment="1" applyProtection="1">
      <alignment horizontal="left" vertical="top"/>
      <protection locked="0"/>
    </xf>
    <xf numFmtId="0" fontId="52" fillId="0" borderId="15" xfId="0" applyFont="1" applyBorder="1" applyAlignment="1">
      <alignment vertical="center" textRotation="255"/>
    </xf>
    <xf numFmtId="0" fontId="52" fillId="0" borderId="18" xfId="0" applyFont="1" applyBorder="1" applyAlignment="1">
      <alignment vertical="center" textRotation="255"/>
    </xf>
    <xf numFmtId="0" fontId="52" fillId="0" borderId="13" xfId="0" applyFont="1" applyBorder="1" applyAlignment="1">
      <alignment vertical="center" textRotation="255"/>
    </xf>
    <xf numFmtId="0" fontId="52" fillId="0" borderId="9" xfId="0" applyFont="1" applyBorder="1" applyAlignment="1">
      <alignment vertical="center" textRotation="255"/>
    </xf>
    <xf numFmtId="0" fontId="52" fillId="0" borderId="16" xfId="0" applyFont="1" applyBorder="1" applyAlignment="1">
      <alignment vertical="center" textRotation="255"/>
    </xf>
    <xf numFmtId="0" fontId="52" fillId="0" borderId="11" xfId="0" applyFont="1" applyBorder="1" applyAlignment="1">
      <alignment vertical="center" textRotation="255"/>
    </xf>
    <xf numFmtId="0" fontId="30" fillId="0" borderId="23" xfId="0" applyFont="1" applyBorder="1" applyAlignment="1" applyProtection="1">
      <protection locked="0"/>
    </xf>
    <xf numFmtId="177" fontId="30" fillId="0" borderId="15" xfId="0" applyNumberFormat="1" applyFont="1" applyBorder="1" applyAlignment="1" applyProtection="1">
      <alignment horizontal="right" vertical="center" shrinkToFit="1"/>
      <protection locked="0"/>
    </xf>
    <xf numFmtId="177" fontId="30" fillId="0" borderId="14" xfId="0" applyNumberFormat="1" applyFont="1" applyBorder="1" applyAlignment="1" applyProtection="1">
      <alignment horizontal="right" vertical="center" shrinkToFit="1"/>
      <protection locked="0"/>
    </xf>
    <xf numFmtId="177" fontId="30" fillId="0" borderId="18" xfId="0" applyNumberFormat="1" applyFont="1" applyBorder="1" applyAlignment="1" applyProtection="1">
      <alignment horizontal="right" vertical="center" shrinkToFit="1"/>
      <protection locked="0"/>
    </xf>
    <xf numFmtId="177" fontId="30" fillId="0" borderId="13" xfId="0" applyNumberFormat="1" applyFont="1" applyBorder="1" applyAlignment="1" applyProtection="1">
      <alignment horizontal="right" vertical="center" shrinkToFit="1"/>
      <protection locked="0"/>
    </xf>
    <xf numFmtId="177" fontId="30" fillId="0" borderId="0" xfId="0" applyNumberFormat="1" applyFont="1" applyAlignment="1" applyProtection="1">
      <alignment horizontal="right" vertical="center" shrinkToFit="1"/>
      <protection locked="0"/>
    </xf>
    <xf numFmtId="177" fontId="30" fillId="0" borderId="9" xfId="0" applyNumberFormat="1" applyFont="1" applyBorder="1" applyAlignment="1" applyProtection="1">
      <alignment horizontal="right" vertical="center" shrinkToFit="1"/>
      <protection locked="0"/>
    </xf>
    <xf numFmtId="177" fontId="30" fillId="0" borderId="16" xfId="0" applyNumberFormat="1" applyFont="1" applyBorder="1" applyAlignment="1" applyProtection="1">
      <alignment horizontal="right" vertical="center" shrinkToFit="1"/>
      <protection locked="0"/>
    </xf>
    <xf numFmtId="177" fontId="30" fillId="0" borderId="10" xfId="0" applyNumberFormat="1" applyFont="1" applyBorder="1" applyAlignment="1" applyProtection="1">
      <alignment horizontal="right" vertical="center" shrinkToFit="1"/>
      <protection locked="0"/>
    </xf>
    <xf numFmtId="177" fontId="30" fillId="0" borderId="11" xfId="0" applyNumberFormat="1" applyFont="1" applyBorder="1" applyAlignment="1" applyProtection="1">
      <alignment horizontal="right" vertical="center" shrinkToFit="1"/>
      <protection locked="0"/>
    </xf>
    <xf numFmtId="0" fontId="30" fillId="0" borderId="23" xfId="0" applyFont="1" applyBorder="1">
      <alignment vertical="center"/>
    </xf>
    <xf numFmtId="0" fontId="52" fillId="0" borderId="23" xfId="0" applyFont="1" applyBorder="1" applyAlignment="1">
      <alignment horizontal="center" vertical="center" textRotation="255" wrapText="1"/>
    </xf>
    <xf numFmtId="0" fontId="30" fillId="11" borderId="23" xfId="0" applyFont="1" applyFill="1" applyBorder="1" applyAlignment="1" applyProtection="1">
      <alignment horizontal="center" vertical="center" wrapText="1" shrinkToFit="1"/>
      <protection locked="0"/>
    </xf>
    <xf numFmtId="0" fontId="30" fillId="11" borderId="23" xfId="0" applyFont="1" applyFill="1" applyBorder="1" applyAlignment="1" applyProtection="1">
      <alignment horizontal="center" vertical="center" wrapText="1"/>
      <protection locked="0"/>
    </xf>
    <xf numFmtId="49" fontId="30" fillId="11" borderId="23" xfId="0" applyNumberFormat="1" applyFont="1" applyFill="1" applyBorder="1" applyAlignment="1" applyProtection="1">
      <alignment horizontal="center" vertical="center" wrapText="1"/>
      <protection locked="0"/>
    </xf>
    <xf numFmtId="0" fontId="31" fillId="0" borderId="23" xfId="0" applyFont="1" applyBorder="1" applyAlignment="1">
      <alignment horizontal="center" vertical="center"/>
    </xf>
    <xf numFmtId="177" fontId="30" fillId="11" borderId="15" xfId="0" applyNumberFormat="1" applyFont="1" applyFill="1" applyBorder="1" applyAlignment="1" applyProtection="1">
      <alignment horizontal="right" vertical="center" shrinkToFit="1"/>
      <protection locked="0"/>
    </xf>
    <xf numFmtId="177" fontId="30" fillId="11" borderId="14" xfId="0" applyNumberFormat="1" applyFont="1" applyFill="1" applyBorder="1" applyAlignment="1" applyProtection="1">
      <alignment horizontal="right" vertical="center" shrinkToFit="1"/>
      <protection locked="0"/>
    </xf>
    <xf numFmtId="177" fontId="30" fillId="11" borderId="18" xfId="0" applyNumberFormat="1" applyFont="1" applyFill="1" applyBorder="1" applyAlignment="1" applyProtection="1">
      <alignment horizontal="right" vertical="center" shrinkToFit="1"/>
      <protection locked="0"/>
    </xf>
    <xf numFmtId="0" fontId="52" fillId="0" borderId="23" xfId="0" applyFont="1" applyBorder="1" applyAlignment="1">
      <alignment horizontal="center" vertical="center" wrapText="1"/>
    </xf>
    <xf numFmtId="0" fontId="52" fillId="0" borderId="23" xfId="0" applyFont="1" applyBorder="1" applyAlignment="1">
      <alignment horizontal="center" vertical="center"/>
    </xf>
    <xf numFmtId="177" fontId="30" fillId="11" borderId="23" xfId="0" applyNumberFormat="1" applyFont="1" applyFill="1" applyBorder="1" applyAlignment="1" applyProtection="1">
      <alignment horizontal="right" vertical="center" shrinkToFit="1"/>
      <protection locked="0"/>
    </xf>
    <xf numFmtId="0" fontId="30" fillId="0" borderId="15" xfId="0" applyFont="1" applyBorder="1" applyAlignment="1">
      <alignment horizontal="center" vertical="center" wrapText="1"/>
    </xf>
    <xf numFmtId="0" fontId="30" fillId="0" borderId="14" xfId="0" applyFont="1" applyBorder="1" applyAlignment="1">
      <alignment horizontal="center" vertical="center"/>
    </xf>
    <xf numFmtId="0" fontId="30" fillId="0" borderId="18" xfId="0" applyFont="1" applyBorder="1" applyAlignment="1">
      <alignment horizontal="center" vertical="center"/>
    </xf>
    <xf numFmtId="0" fontId="30" fillId="0" borderId="13" xfId="0" applyFont="1" applyBorder="1" applyAlignment="1">
      <alignment horizontal="center" vertical="center"/>
    </xf>
    <xf numFmtId="0" fontId="30" fillId="0" borderId="0" xfId="0" applyFont="1" applyAlignment="1">
      <alignment horizontal="center" vertical="center"/>
    </xf>
    <xf numFmtId="0" fontId="30" fillId="0" borderId="9" xfId="0" applyFont="1" applyBorder="1" applyAlignment="1">
      <alignment horizontal="center" vertical="center"/>
    </xf>
    <xf numFmtId="0" fontId="30" fillId="0" borderId="16" xfId="0" applyFont="1" applyBorder="1" applyAlignment="1">
      <alignment horizontal="center" vertical="center"/>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15" xfId="0" applyFont="1" applyBorder="1">
      <alignment vertical="center"/>
    </xf>
    <xf numFmtId="0" fontId="30" fillId="0" borderId="16" xfId="0" applyFont="1" applyBorder="1">
      <alignment vertical="center"/>
    </xf>
    <xf numFmtId="0" fontId="30" fillId="0" borderId="23" xfId="0" applyFont="1" applyBorder="1" applyAlignment="1">
      <alignment horizontal="center"/>
    </xf>
    <xf numFmtId="0" fontId="30" fillId="11" borderId="0" xfId="0" applyFont="1" applyFill="1" applyProtection="1">
      <alignment vertical="center"/>
      <protection locked="0"/>
    </xf>
    <xf numFmtId="0" fontId="31" fillId="0" borderId="23" xfId="0" applyFont="1" applyBorder="1" applyAlignment="1">
      <alignment horizontal="center" vertical="center" textRotation="255"/>
    </xf>
    <xf numFmtId="0" fontId="52" fillId="0" borderId="15" xfId="0" applyFont="1" applyBorder="1" applyAlignment="1">
      <alignment horizontal="left" vertical="center" wrapText="1"/>
    </xf>
    <xf numFmtId="0" fontId="52" fillId="0" borderId="14" xfId="0" applyFont="1" applyBorder="1" applyAlignment="1">
      <alignment horizontal="left" vertical="center" wrapText="1"/>
    </xf>
    <xf numFmtId="0" fontId="52" fillId="0" borderId="18" xfId="0" applyFont="1" applyBorder="1" applyAlignment="1">
      <alignment horizontal="left" vertical="center" wrapText="1"/>
    </xf>
    <xf numFmtId="0" fontId="52" fillId="0" borderId="13" xfId="0" applyFont="1" applyBorder="1" applyAlignment="1">
      <alignment horizontal="left" vertical="center" wrapText="1"/>
    </xf>
    <xf numFmtId="0" fontId="52" fillId="0" borderId="0" xfId="0" applyFont="1" applyAlignment="1">
      <alignment horizontal="left" vertical="center" wrapText="1"/>
    </xf>
    <xf numFmtId="0" fontId="52" fillId="0" borderId="9" xfId="0" applyFont="1" applyBorder="1" applyAlignment="1">
      <alignment horizontal="left" vertical="center" wrapText="1"/>
    </xf>
    <xf numFmtId="0" fontId="52" fillId="0" borderId="16" xfId="0" applyFont="1" applyBorder="1" applyAlignment="1">
      <alignment horizontal="left" vertical="center" wrapText="1"/>
    </xf>
    <xf numFmtId="0" fontId="52" fillId="0" borderId="10" xfId="0" applyFont="1" applyBorder="1" applyAlignment="1">
      <alignment horizontal="left" vertical="center" wrapText="1"/>
    </xf>
    <xf numFmtId="0" fontId="52" fillId="0" borderId="11" xfId="0" applyFont="1" applyBorder="1" applyAlignment="1">
      <alignment horizontal="left" vertical="center" wrapText="1"/>
    </xf>
    <xf numFmtId="0" fontId="31" fillId="0" borderId="23" xfId="0" applyFont="1" applyBorder="1" applyAlignment="1">
      <alignment horizontal="center" vertical="center" wrapText="1"/>
    </xf>
    <xf numFmtId="0" fontId="30" fillId="11" borderId="0" xfId="0" applyFont="1" applyFill="1" applyAlignment="1" applyProtection="1">
      <protection locked="0"/>
    </xf>
    <xf numFmtId="0" fontId="30" fillId="0" borderId="0" xfId="0" applyFont="1" applyAlignment="1">
      <alignment horizontal="center" wrapText="1"/>
    </xf>
    <xf numFmtId="0" fontId="5" fillId="0" borderId="0" xfId="0" applyFont="1" applyAlignment="1">
      <alignment horizontal="center" wrapText="1"/>
    </xf>
    <xf numFmtId="0" fontId="30" fillId="10" borderId="0" xfId="0" applyFont="1" applyFill="1" applyAlignment="1" applyProtection="1">
      <alignment horizontal="left" wrapText="1" indent="1"/>
      <protection hidden="1"/>
    </xf>
    <xf numFmtId="0" fontId="5" fillId="10" borderId="0" xfId="0" applyFont="1" applyFill="1" applyAlignment="1" applyProtection="1">
      <alignment horizontal="left" indent="1"/>
      <protection hidden="1"/>
    </xf>
    <xf numFmtId="0" fontId="5" fillId="10" borderId="10" xfId="0" applyFont="1" applyFill="1" applyBorder="1" applyAlignment="1" applyProtection="1">
      <alignment horizontal="left" indent="1"/>
      <protection hidden="1"/>
    </xf>
    <xf numFmtId="177" fontId="30" fillId="10" borderId="0" xfId="0" applyNumberFormat="1" applyFont="1" applyFill="1" applyAlignment="1" applyProtection="1">
      <protection hidden="1"/>
    </xf>
    <xf numFmtId="0" fontId="55" fillId="0" borderId="0" xfId="0" applyFont="1" applyAlignment="1"/>
    <xf numFmtId="0" fontId="30" fillId="0" borderId="0" xfId="0" applyFont="1" applyAlignment="1">
      <alignment horizontal="right"/>
    </xf>
    <xf numFmtId="0" fontId="30" fillId="0" borderId="10" xfId="0" applyFont="1" applyBorder="1" applyAlignment="1">
      <alignment horizontal="right"/>
    </xf>
    <xf numFmtId="177" fontId="30" fillId="11" borderId="0" xfId="0" applyNumberFormat="1" applyFont="1" applyFill="1" applyAlignment="1" applyProtection="1">
      <alignment horizontal="right"/>
      <protection locked="0"/>
    </xf>
    <xf numFmtId="177" fontId="30" fillId="11" borderId="10" xfId="0" applyNumberFormat="1" applyFont="1" applyFill="1" applyBorder="1" applyAlignment="1" applyProtection="1">
      <alignment horizontal="right"/>
      <protection locked="0"/>
    </xf>
    <xf numFmtId="0" fontId="53" fillId="11" borderId="0" xfId="0" applyFont="1" applyFill="1" applyAlignment="1" applyProtection="1">
      <alignment horizontal="distributed"/>
      <protection locked="0"/>
    </xf>
    <xf numFmtId="0" fontId="30" fillId="0" borderId="15"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30" fillId="0" borderId="25" xfId="0" applyFont="1" applyBorder="1" applyAlignment="1">
      <alignment horizontal="center" vertical="center"/>
    </xf>
    <xf numFmtId="0" fontId="30" fillId="0" borderId="15" xfId="0" applyFont="1" applyBorder="1" applyAlignment="1"/>
    <xf numFmtId="0" fontId="30" fillId="0" borderId="14" xfId="0" applyFont="1" applyBorder="1" applyAlignment="1"/>
    <xf numFmtId="0" fontId="30" fillId="0" borderId="18" xfId="0" applyFont="1" applyBorder="1" applyAlignment="1"/>
    <xf numFmtId="0" fontId="30" fillId="0" borderId="13" xfId="0" applyFont="1" applyBorder="1" applyAlignment="1"/>
    <xf numFmtId="0" fontId="30" fillId="0" borderId="9" xfId="0" applyFont="1" applyBorder="1" applyAlignment="1"/>
    <xf numFmtId="0" fontId="30" fillId="0" borderId="16" xfId="0" applyFont="1" applyBorder="1" applyAlignment="1"/>
    <xf numFmtId="0" fontId="30" fillId="0" borderId="10" xfId="0" applyFont="1" applyBorder="1" applyAlignment="1"/>
    <xf numFmtId="0" fontId="30" fillId="0" borderId="11" xfId="0" applyFont="1" applyBorder="1" applyAlignment="1"/>
    <xf numFmtId="0" fontId="30" fillId="11" borderId="26" xfId="0" applyFont="1" applyFill="1" applyBorder="1" applyAlignment="1" applyProtection="1">
      <alignment horizontal="center" vertical="center"/>
      <protection locked="0"/>
    </xf>
    <xf numFmtId="0" fontId="30" fillId="11" borderId="24" xfId="0" applyFont="1" applyFill="1" applyBorder="1" applyAlignment="1" applyProtection="1">
      <alignment horizontal="center" vertical="center"/>
      <protection locked="0"/>
    </xf>
    <xf numFmtId="0" fontId="30" fillId="11" borderId="25" xfId="0" applyFont="1" applyFill="1" applyBorder="1" applyAlignment="1" applyProtection="1">
      <alignment horizontal="center" vertical="center"/>
      <protection locked="0"/>
    </xf>
    <xf numFmtId="0" fontId="52" fillId="0" borderId="15" xfId="0" applyFont="1" applyBorder="1" applyAlignment="1">
      <alignment horizontal="left"/>
    </xf>
    <xf numFmtId="0" fontId="52" fillId="0" borderId="14" xfId="0" applyFont="1" applyBorder="1" applyAlignment="1">
      <alignment horizontal="left"/>
    </xf>
    <xf numFmtId="0" fontId="52" fillId="0" borderId="13" xfId="0" applyFont="1" applyBorder="1" applyAlignment="1">
      <alignment horizontal="left"/>
    </xf>
    <xf numFmtId="0" fontId="52" fillId="0" borderId="0" xfId="0" applyFont="1" applyAlignment="1">
      <alignment horizontal="left"/>
    </xf>
    <xf numFmtId="0" fontId="52" fillId="0" borderId="16" xfId="0" applyFont="1" applyBorder="1" applyAlignment="1">
      <alignment horizontal="left"/>
    </xf>
    <xf numFmtId="0" fontId="52" fillId="0" borderId="10" xfId="0" applyFont="1" applyBorder="1" applyAlignment="1">
      <alignment horizontal="left"/>
    </xf>
    <xf numFmtId="0" fontId="52" fillId="0" borderId="18" xfId="0" applyFont="1" applyBorder="1" applyAlignment="1">
      <alignment horizontal="right" vertical="top"/>
    </xf>
    <xf numFmtId="0" fontId="52" fillId="0" borderId="0" xfId="0" applyFont="1" applyAlignment="1">
      <alignment horizontal="right" vertical="top"/>
    </xf>
    <xf numFmtId="0" fontId="52" fillId="0" borderId="9" xfId="0" applyFont="1" applyBorder="1" applyAlignment="1">
      <alignment horizontal="right" vertical="top"/>
    </xf>
    <xf numFmtId="0" fontId="52" fillId="0" borderId="10" xfId="0" applyFont="1" applyBorder="1" applyAlignment="1">
      <alignment horizontal="right" vertical="top"/>
    </xf>
    <xf numFmtId="0" fontId="52" fillId="0" borderId="11" xfId="0" applyFont="1" applyBorder="1" applyAlignment="1">
      <alignment horizontal="right" vertical="top"/>
    </xf>
    <xf numFmtId="0" fontId="52" fillId="0" borderId="0" xfId="0" applyFont="1" applyAlignment="1">
      <alignment horizontal="center" wrapText="1"/>
    </xf>
    <xf numFmtId="0" fontId="9" fillId="0" borderId="0" xfId="0" applyFont="1" applyAlignment="1">
      <alignment wrapText="1"/>
    </xf>
    <xf numFmtId="0" fontId="9" fillId="0" borderId="0" xfId="0" applyFont="1" applyAlignment="1">
      <alignment horizontal="center" wrapText="1"/>
    </xf>
    <xf numFmtId="0" fontId="52" fillId="10" borderId="0" xfId="0" applyFont="1" applyFill="1" applyAlignment="1" applyProtection="1">
      <alignment horizontal="left" wrapText="1" indent="1"/>
      <protection hidden="1"/>
    </xf>
    <xf numFmtId="0" fontId="9" fillId="10" borderId="0" xfId="0" applyFont="1" applyFill="1" applyAlignment="1" applyProtection="1">
      <alignment horizontal="left" wrapText="1" indent="1"/>
      <protection hidden="1"/>
    </xf>
    <xf numFmtId="0" fontId="9" fillId="10" borderId="10" xfId="0" applyFont="1" applyFill="1" applyBorder="1" applyAlignment="1" applyProtection="1">
      <alignment horizontal="left" wrapText="1" indent="1"/>
      <protection hidden="1"/>
    </xf>
    <xf numFmtId="0" fontId="52" fillId="0" borderId="0" xfId="0" applyFont="1" applyAlignment="1">
      <alignment vertical="top"/>
    </xf>
    <xf numFmtId="0" fontId="52" fillId="11" borderId="14" xfId="0" applyFont="1" applyFill="1" applyBorder="1" applyAlignment="1" applyProtection="1">
      <alignment horizontal="left" wrapText="1" indent="1"/>
      <protection locked="0"/>
    </xf>
    <xf numFmtId="0" fontId="52" fillId="11" borderId="0" xfId="0" applyFont="1" applyFill="1" applyAlignment="1" applyProtection="1">
      <alignment horizontal="left" wrapText="1" indent="1"/>
      <protection locked="0"/>
    </xf>
    <xf numFmtId="0" fontId="52" fillId="11" borderId="10" xfId="0" applyFont="1" applyFill="1" applyBorder="1" applyAlignment="1" applyProtection="1">
      <alignment horizontal="left" wrapText="1" indent="1"/>
      <protection locked="0"/>
    </xf>
    <xf numFmtId="0" fontId="52" fillId="0" borderId="0" xfId="0" applyFont="1" applyAlignment="1">
      <alignment horizontal="distributed"/>
    </xf>
    <xf numFmtId="0" fontId="52" fillId="10" borderId="0" xfId="0" applyFont="1" applyFill="1" applyAlignment="1" applyProtection="1">
      <alignment horizontal="left" wrapText="1"/>
      <protection hidden="1"/>
    </xf>
    <xf numFmtId="0" fontId="0" fillId="0" borderId="0" xfId="0" applyAlignment="1">
      <alignment wrapText="1"/>
    </xf>
    <xf numFmtId="0" fontId="0" fillId="0" borderId="10" xfId="0" applyBorder="1" applyAlignment="1">
      <alignment wrapText="1"/>
    </xf>
    <xf numFmtId="0" fontId="52" fillId="0" borderId="0" xfId="0" applyFont="1" applyAlignment="1">
      <alignment wrapText="1"/>
    </xf>
    <xf numFmtId="0" fontId="52" fillId="0" borderId="10" xfId="0" applyFont="1" applyBorder="1" applyAlignment="1">
      <alignment wrapText="1"/>
    </xf>
    <xf numFmtId="0" fontId="52" fillId="0" borderId="0" xfId="0" applyFont="1" applyAlignment="1">
      <alignment horizontal="center"/>
    </xf>
    <xf numFmtId="0" fontId="52" fillId="11" borderId="0" xfId="0" applyFont="1" applyFill="1" applyAlignment="1" applyProtection="1">
      <alignment horizontal="left" wrapText="1"/>
      <protection locked="0"/>
    </xf>
    <xf numFmtId="0" fontId="52" fillId="11" borderId="10" xfId="0" applyFont="1" applyFill="1" applyBorder="1" applyAlignment="1" applyProtection="1">
      <alignment horizontal="left" wrapText="1"/>
      <protection locked="0"/>
    </xf>
    <xf numFmtId="0" fontId="52" fillId="11" borderId="0" xfId="0" applyFont="1" applyFill="1" applyAlignment="1" applyProtection="1">
      <alignment vertical="top"/>
      <protection locked="0"/>
    </xf>
    <xf numFmtId="0" fontId="52" fillId="10" borderId="10" xfId="0" applyFont="1" applyFill="1" applyBorder="1" applyAlignment="1" applyProtection="1">
      <alignment horizontal="left" wrapText="1"/>
      <protection hidden="1"/>
    </xf>
    <xf numFmtId="0" fontId="30" fillId="11" borderId="23" xfId="0" applyFont="1" applyFill="1" applyBorder="1" applyAlignment="1" applyProtection="1">
      <alignment horizontal="center" vertical="center"/>
      <protection locked="0"/>
    </xf>
    <xf numFmtId="49" fontId="30" fillId="11" borderId="23" xfId="0" applyNumberFormat="1" applyFont="1" applyFill="1" applyBorder="1" applyAlignment="1" applyProtection="1">
      <alignment horizontal="center" vertical="center"/>
      <protection locked="0"/>
    </xf>
    <xf numFmtId="0" fontId="30" fillId="11" borderId="26" xfId="0" applyFont="1" applyFill="1" applyBorder="1" applyAlignment="1" applyProtection="1">
      <alignment horizontal="center" vertical="center" shrinkToFit="1"/>
      <protection locked="0"/>
    </xf>
    <xf numFmtId="0" fontId="30" fillId="11" borderId="24" xfId="0" applyFont="1" applyFill="1" applyBorder="1" applyAlignment="1" applyProtection="1">
      <alignment horizontal="center" vertical="center" shrinkToFit="1"/>
      <protection locked="0"/>
    </xf>
    <xf numFmtId="0" fontId="30" fillId="11" borderId="25" xfId="0" applyFont="1" applyFill="1" applyBorder="1" applyAlignment="1" applyProtection="1">
      <alignment horizontal="center" vertical="center" shrinkToFit="1"/>
      <protection locked="0"/>
    </xf>
    <xf numFmtId="0" fontId="30" fillId="11" borderId="15" xfId="0" applyFont="1" applyFill="1" applyBorder="1" applyAlignment="1" applyProtection="1">
      <protection locked="0"/>
    </xf>
    <xf numFmtId="0" fontId="30" fillId="11" borderId="14" xfId="0" applyFont="1" applyFill="1" applyBorder="1" applyAlignment="1" applyProtection="1">
      <protection locked="0"/>
    </xf>
    <xf numFmtId="0" fontId="30" fillId="11" borderId="18" xfId="0" applyFont="1" applyFill="1" applyBorder="1" applyAlignment="1" applyProtection="1">
      <protection locked="0"/>
    </xf>
    <xf numFmtId="0" fontId="30" fillId="11" borderId="13" xfId="0" applyFont="1" applyFill="1" applyBorder="1" applyAlignment="1" applyProtection="1">
      <protection locked="0"/>
    </xf>
    <xf numFmtId="0" fontId="30" fillId="11" borderId="9" xfId="0" applyFont="1" applyFill="1" applyBorder="1" applyAlignment="1" applyProtection="1">
      <protection locked="0"/>
    </xf>
    <xf numFmtId="0" fontId="30" fillId="11" borderId="16" xfId="0" applyFont="1" applyFill="1" applyBorder="1" applyAlignment="1" applyProtection="1">
      <protection locked="0"/>
    </xf>
    <xf numFmtId="0" fontId="30" fillId="11" borderId="10" xfId="0" applyFont="1" applyFill="1" applyBorder="1" applyAlignment="1" applyProtection="1">
      <protection locked="0"/>
    </xf>
    <xf numFmtId="0" fontId="30" fillId="11" borderId="11" xfId="0" applyFont="1" applyFill="1" applyBorder="1" applyAlignment="1" applyProtection="1">
      <protection locked="0"/>
    </xf>
    <xf numFmtId="0" fontId="30" fillId="0" borderId="14" xfId="0" applyFont="1" applyBorder="1" applyAlignment="1">
      <alignment horizontal="right" vertical="top"/>
    </xf>
    <xf numFmtId="0" fontId="30" fillId="0" borderId="0" xfId="0" applyFont="1" applyAlignment="1">
      <alignment horizontal="right" vertical="top"/>
    </xf>
    <xf numFmtId="0" fontId="31" fillId="0" borderId="23" xfId="0" applyFont="1" applyBorder="1" applyAlignment="1">
      <alignment vertical="center" textRotation="255"/>
    </xf>
    <xf numFmtId="0" fontId="30" fillId="0" borderId="23" xfId="0" applyFont="1" applyBorder="1" applyAlignment="1">
      <alignment horizontal="center" vertical="center" wrapText="1"/>
    </xf>
    <xf numFmtId="0" fontId="30" fillId="11" borderId="23" xfId="0" applyFont="1" applyFill="1" applyBorder="1" applyAlignment="1" applyProtection="1">
      <alignment horizontal="left" vertical="top" wrapText="1"/>
      <protection locked="0"/>
    </xf>
    <xf numFmtId="0" fontId="31" fillId="0" borderId="68" xfId="0" applyFont="1" applyBorder="1" applyAlignment="1"/>
    <xf numFmtId="0" fontId="8" fillId="0" borderId="69" xfId="0" applyFont="1" applyBorder="1" applyAlignment="1"/>
    <xf numFmtId="0" fontId="31" fillId="0" borderId="69" xfId="0" applyFont="1" applyBorder="1" applyAlignment="1"/>
    <xf numFmtId="0" fontId="37" fillId="0" borderId="131" xfId="11" applyFont="1" applyBorder="1" applyAlignment="1">
      <alignment horizontal="center" vertical="center"/>
    </xf>
    <xf numFmtId="0" fontId="37" fillId="0" borderId="132" xfId="0" applyFont="1" applyBorder="1" applyAlignment="1">
      <alignment horizontal="center" vertical="center"/>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6" xfId="0" applyBorder="1" applyAlignment="1">
      <alignment horizontal="center" vertical="center"/>
    </xf>
    <xf numFmtId="0" fontId="0" fillId="0" borderId="11" xfId="0" applyBorder="1" applyAlignment="1">
      <alignment horizontal="center" vertical="center"/>
    </xf>
    <xf numFmtId="0" fontId="8" fillId="11" borderId="19" xfId="3" applyFont="1" applyFill="1" applyBorder="1" applyAlignment="1" applyProtection="1">
      <alignment horizontal="center" vertical="center" wrapText="1"/>
      <protection locked="0"/>
    </xf>
    <xf numFmtId="0" fontId="8" fillId="11" borderId="12" xfId="3" applyFont="1" applyFill="1" applyBorder="1" applyAlignment="1" applyProtection="1">
      <alignment horizontal="center" vertical="center" wrapText="1"/>
      <protection locked="0"/>
    </xf>
    <xf numFmtId="0" fontId="8" fillId="11" borderId="17" xfId="3" applyFont="1" applyFill="1" applyBorder="1" applyAlignment="1" applyProtection="1">
      <alignment horizontal="center" vertical="center" wrapText="1"/>
      <protection locked="0"/>
    </xf>
    <xf numFmtId="0" fontId="8" fillId="0" borderId="19" xfId="3" applyFont="1" applyBorder="1" applyAlignment="1">
      <alignment horizontal="distributed" vertical="center"/>
    </xf>
    <xf numFmtId="0" fontId="8" fillId="0" borderId="12" xfId="3" applyFont="1" applyBorder="1" applyAlignment="1">
      <alignment horizontal="distributed" vertical="center"/>
    </xf>
    <xf numFmtId="0" fontId="8" fillId="0" borderId="17" xfId="3" applyFont="1" applyBorder="1" applyAlignment="1">
      <alignment horizontal="distributed" vertical="center"/>
    </xf>
    <xf numFmtId="0" fontId="8" fillId="0" borderId="15" xfId="3" applyFont="1" applyBorder="1" applyAlignment="1">
      <alignment horizontal="center" vertical="distributed" textRotation="255" indent="1"/>
    </xf>
    <xf numFmtId="0" fontId="8" fillId="0" borderId="18" xfId="3" applyFont="1" applyBorder="1" applyAlignment="1">
      <alignment horizontal="center" vertical="distributed" textRotation="255" indent="1"/>
    </xf>
    <xf numFmtId="0" fontId="8" fillId="0" borderId="16" xfId="3" applyFont="1" applyBorder="1" applyAlignment="1">
      <alignment horizontal="center" vertical="distributed" textRotation="255" indent="1"/>
    </xf>
    <xf numFmtId="0" fontId="8" fillId="0" borderId="11" xfId="3" applyFont="1" applyBorder="1" applyAlignment="1">
      <alignment horizontal="center" vertical="distributed" textRotation="255" indent="1"/>
    </xf>
    <xf numFmtId="0" fontId="17" fillId="0" borderId="0" xfId="3" applyFont="1" applyAlignment="1">
      <alignment horizontal="distributed" vertical="center" indent="1"/>
    </xf>
    <xf numFmtId="0" fontId="9" fillId="10" borderId="0" xfId="3" applyFont="1" applyFill="1" applyAlignment="1" applyProtection="1">
      <alignment horizontal="left" wrapText="1"/>
      <protection hidden="1"/>
    </xf>
    <xf numFmtId="0" fontId="5" fillId="0" borderId="0" xfId="0" applyFont="1" applyAlignment="1">
      <alignment wrapText="1"/>
    </xf>
    <xf numFmtId="0" fontId="5" fillId="0" borderId="10" xfId="0" applyFont="1" applyBorder="1" applyAlignment="1">
      <alignment wrapText="1"/>
    </xf>
    <xf numFmtId="177" fontId="8" fillId="11" borderId="120" xfId="3" applyNumberFormat="1" applyFont="1" applyFill="1" applyBorder="1" applyAlignment="1" applyProtection="1">
      <alignment horizontal="center" vertical="center" shrinkToFit="1"/>
      <protection locked="0"/>
    </xf>
    <xf numFmtId="177" fontId="0" fillId="11" borderId="137" xfId="0" applyNumberFormat="1" applyFill="1" applyBorder="1" applyAlignment="1" applyProtection="1">
      <alignment horizontal="center" vertical="center" shrinkToFit="1"/>
      <protection locked="0"/>
    </xf>
    <xf numFmtId="0" fontId="8" fillId="11" borderId="19" xfId="3" applyFont="1" applyFill="1" applyBorder="1" applyAlignment="1" applyProtection="1">
      <alignment horizontal="center" vertical="center"/>
      <protection locked="0"/>
    </xf>
    <xf numFmtId="0" fontId="8" fillId="11" borderId="12" xfId="3" applyFont="1" applyFill="1" applyBorder="1" applyAlignment="1" applyProtection="1">
      <alignment horizontal="center" vertical="center"/>
      <protection locked="0"/>
    </xf>
    <xf numFmtId="0" fontId="8" fillId="0" borderId="13" xfId="3" applyFont="1" applyBorder="1" applyAlignment="1">
      <alignment horizontal="center" vertical="distributed" textRotation="255" indent="1"/>
    </xf>
    <xf numFmtId="0" fontId="8" fillId="0" borderId="9" xfId="3" applyFont="1" applyBorder="1" applyAlignment="1">
      <alignment horizontal="center" vertical="distributed" textRotation="255" indent="1"/>
    </xf>
    <xf numFmtId="0" fontId="8" fillId="0" borderId="12" xfId="3" applyFont="1" applyBorder="1" applyAlignment="1">
      <alignment horizontal="center" vertical="center"/>
    </xf>
    <xf numFmtId="0" fontId="8" fillId="0" borderId="17" xfId="3" applyFont="1" applyBorder="1" applyAlignment="1">
      <alignment horizontal="center" vertical="center"/>
    </xf>
    <xf numFmtId="0" fontId="17" fillId="11" borderId="0" xfId="3" applyFont="1" applyFill="1" applyAlignment="1" applyProtection="1">
      <alignment horizontal="distributed" vertical="center"/>
      <protection locked="0"/>
    </xf>
    <xf numFmtId="0" fontId="9" fillId="11" borderId="14" xfId="3" applyFont="1" applyFill="1" applyBorder="1" applyAlignment="1" applyProtection="1">
      <alignment horizontal="left" indent="1"/>
      <protection locked="0"/>
    </xf>
    <xf numFmtId="0" fontId="5" fillId="11" borderId="14" xfId="0" applyFont="1" applyFill="1" applyBorder="1" applyAlignment="1" applyProtection="1">
      <alignment horizontal="left" vertical="center" indent="1"/>
      <protection locked="0"/>
    </xf>
    <xf numFmtId="0" fontId="5" fillId="11" borderId="10" xfId="0" applyFont="1" applyFill="1" applyBorder="1" applyAlignment="1" applyProtection="1">
      <alignment horizontal="left" vertical="center" indent="1"/>
      <protection locked="0"/>
    </xf>
    <xf numFmtId="0" fontId="5" fillId="10" borderId="0" xfId="0" applyFont="1" applyFill="1" applyAlignment="1" applyProtection="1">
      <alignment horizontal="left" vertical="center"/>
      <protection hidden="1"/>
    </xf>
    <xf numFmtId="0" fontId="5" fillId="10" borderId="10" xfId="0" applyFont="1" applyFill="1" applyBorder="1" applyAlignment="1" applyProtection="1">
      <alignment horizontal="left" vertical="center"/>
      <protection hidden="1"/>
    </xf>
    <xf numFmtId="0" fontId="9" fillId="11" borderId="0" xfId="3" applyFont="1" applyFill="1" applyAlignment="1" applyProtection="1">
      <alignment horizontal="center" vertical="top"/>
      <protection locked="0"/>
    </xf>
    <xf numFmtId="0" fontId="9" fillId="0" borderId="0" xfId="3" applyFont="1" applyAlignment="1">
      <alignment horizontal="distributed" vertical="center"/>
    </xf>
    <xf numFmtId="0" fontId="5" fillId="0" borderId="0" xfId="0" applyFont="1" applyAlignment="1">
      <alignment horizontal="distributed" vertical="center"/>
    </xf>
    <xf numFmtId="0" fontId="9" fillId="11" borderId="14" xfId="3" applyFont="1" applyFill="1" applyBorder="1" applyAlignment="1" applyProtection="1">
      <alignment horizontal="left" wrapText="1"/>
      <protection locked="0"/>
    </xf>
    <xf numFmtId="0" fontId="5" fillId="11" borderId="14" xfId="0" applyFont="1" applyFill="1" applyBorder="1" applyAlignment="1" applyProtection="1">
      <alignment horizontal="left" wrapText="1"/>
      <protection locked="0"/>
    </xf>
    <xf numFmtId="0" fontId="5" fillId="11" borderId="14" xfId="0" applyFont="1" applyFill="1" applyBorder="1" applyProtection="1">
      <alignment vertical="center"/>
      <protection locked="0"/>
    </xf>
    <xf numFmtId="0" fontId="5" fillId="11" borderId="10" xfId="0" applyFont="1" applyFill="1" applyBorder="1" applyAlignment="1" applyProtection="1">
      <alignment horizontal="left" wrapText="1"/>
      <protection locked="0"/>
    </xf>
    <xf numFmtId="0" fontId="5" fillId="11" borderId="10" xfId="0" applyFont="1" applyFill="1" applyBorder="1" applyProtection="1">
      <alignment vertical="center"/>
      <protection locked="0"/>
    </xf>
    <xf numFmtId="0" fontId="8" fillId="0" borderId="137" xfId="3" applyFont="1" applyBorder="1" applyAlignment="1">
      <alignment horizontal="center" vertical="center" shrinkToFit="1"/>
    </xf>
    <xf numFmtId="0" fontId="0" fillId="0" borderId="137" xfId="0" applyBorder="1" applyAlignment="1">
      <alignment horizontal="center" vertical="center" shrinkToFit="1"/>
    </xf>
    <xf numFmtId="177" fontId="8" fillId="11" borderId="137" xfId="3" applyNumberFormat="1" applyFont="1" applyFill="1" applyBorder="1" applyAlignment="1" applyProtection="1">
      <alignment horizontal="center" vertical="center" shrinkToFit="1"/>
      <protection locked="0"/>
    </xf>
    <xf numFmtId="177" fontId="0" fillId="11" borderId="137" xfId="0" applyNumberFormat="1" applyFill="1" applyBorder="1" applyAlignment="1" applyProtection="1">
      <alignment horizontal="center" vertical="center"/>
      <protection locked="0"/>
    </xf>
    <xf numFmtId="177" fontId="0" fillId="11" borderId="121" xfId="0" applyNumberFormat="1" applyFill="1" applyBorder="1" applyAlignment="1" applyProtection="1">
      <alignment horizontal="center" vertical="center"/>
      <protection locked="0"/>
    </xf>
    <xf numFmtId="0" fontId="8" fillId="11" borderId="19" xfId="3" applyFont="1" applyFill="1" applyBorder="1" applyAlignment="1" applyProtection="1">
      <alignment horizontal="left" vertical="center" wrapText="1"/>
      <protection locked="0"/>
    </xf>
    <xf numFmtId="0" fontId="8" fillId="11" borderId="12" xfId="3" applyFont="1" applyFill="1" applyBorder="1" applyAlignment="1" applyProtection="1">
      <alignment horizontal="left" vertical="center" wrapText="1"/>
      <protection locked="0"/>
    </xf>
    <xf numFmtId="0" fontId="8" fillId="11" borderId="17" xfId="3" applyFont="1" applyFill="1" applyBorder="1" applyAlignment="1" applyProtection="1">
      <alignment horizontal="left" vertical="center" wrapText="1"/>
      <protection locked="0"/>
    </xf>
    <xf numFmtId="0" fontId="9" fillId="0" borderId="0" xfId="3" applyFont="1" applyAlignment="1" applyProtection="1">
      <alignment horizontal="center" wrapText="1"/>
      <protection locked="0"/>
    </xf>
    <xf numFmtId="0" fontId="5" fillId="0" borderId="0" xfId="0" applyFont="1" applyAlignment="1">
      <alignment horizontal="center"/>
    </xf>
    <xf numFmtId="0" fontId="5" fillId="0" borderId="0" xfId="3" applyFont="1" applyAlignment="1">
      <alignment horizontal="center"/>
    </xf>
    <xf numFmtId="0" fontId="5" fillId="10" borderId="0" xfId="3" applyFont="1" applyFill="1" applyAlignment="1" applyProtection="1">
      <alignment horizontal="left" wrapText="1" indent="1"/>
      <protection hidden="1"/>
    </xf>
    <xf numFmtId="0" fontId="5" fillId="10" borderId="0" xfId="0" applyFont="1" applyFill="1" applyAlignment="1" applyProtection="1">
      <alignment horizontal="left" wrapText="1" indent="1"/>
      <protection hidden="1"/>
    </xf>
    <xf numFmtId="0" fontId="5" fillId="10" borderId="10" xfId="0" applyFont="1" applyFill="1" applyBorder="1" applyAlignment="1" applyProtection="1">
      <alignment horizontal="left" wrapText="1" indent="1"/>
      <protection hidden="1"/>
    </xf>
    <xf numFmtId="0" fontId="5" fillId="0" borderId="15" xfId="3" applyFont="1" applyBorder="1" applyAlignment="1" applyProtection="1">
      <alignment horizontal="center" vertical="center"/>
      <protection locked="0"/>
    </xf>
    <xf numFmtId="0" fontId="5" fillId="0" borderId="14" xfId="3" applyFont="1" applyBorder="1" applyAlignment="1" applyProtection="1">
      <alignment horizontal="center" vertical="center"/>
      <protection locked="0"/>
    </xf>
    <xf numFmtId="0" fontId="5" fillId="0" borderId="18" xfId="3" applyFont="1" applyBorder="1" applyAlignment="1" applyProtection="1">
      <alignment horizontal="center" vertical="center"/>
      <protection locked="0"/>
    </xf>
    <xf numFmtId="0" fontId="5" fillId="0" borderId="16" xfId="3" applyFont="1" applyBorder="1" applyAlignment="1" applyProtection="1">
      <alignment horizontal="center" vertical="center"/>
      <protection locked="0"/>
    </xf>
    <xf numFmtId="0" fontId="5" fillId="0" borderId="10" xfId="3" applyFont="1" applyBorder="1" applyAlignment="1" applyProtection="1">
      <alignment horizontal="center" vertical="center"/>
      <protection locked="0"/>
    </xf>
    <xf numFmtId="0" fontId="5" fillId="0" borderId="11" xfId="3" applyFont="1" applyBorder="1" applyAlignment="1" applyProtection="1">
      <alignment horizontal="center" vertical="center"/>
      <protection locked="0"/>
    </xf>
    <xf numFmtId="0" fontId="8" fillId="0" borderId="15" xfId="3" applyFont="1" applyBorder="1" applyAlignment="1">
      <alignment horizontal="distributed" vertical="center"/>
    </xf>
    <xf numFmtId="0" fontId="8" fillId="0" borderId="14" xfId="3" applyFont="1" applyBorder="1" applyAlignment="1">
      <alignment horizontal="distributed" vertical="center"/>
    </xf>
    <xf numFmtId="0" fontId="8" fillId="0" borderId="18" xfId="3" applyFont="1" applyBorder="1" applyAlignment="1">
      <alignment horizontal="distributed" vertical="center"/>
    </xf>
    <xf numFmtId="0" fontId="8" fillId="0" borderId="16" xfId="3" applyFont="1" applyBorder="1" applyAlignment="1">
      <alignment horizontal="distributed" vertical="center"/>
    </xf>
    <xf numFmtId="0" fontId="8" fillId="0" borderId="10" xfId="3" applyFont="1" applyBorder="1" applyAlignment="1">
      <alignment horizontal="distributed" vertical="center"/>
    </xf>
    <xf numFmtId="0" fontId="8" fillId="0" borderId="11" xfId="3" applyFont="1" applyBorder="1" applyAlignment="1">
      <alignment horizontal="distributed" vertical="center"/>
    </xf>
    <xf numFmtId="177" fontId="9" fillId="10" borderId="14" xfId="3" applyNumberFormat="1" applyFont="1" applyFill="1" applyBorder="1" applyAlignment="1" applyProtection="1">
      <alignment horizontal="right" indent="1"/>
      <protection hidden="1"/>
    </xf>
    <xf numFmtId="177" fontId="5" fillId="10" borderId="14" xfId="0" applyNumberFormat="1" applyFont="1" applyFill="1" applyBorder="1" applyAlignment="1" applyProtection="1">
      <alignment horizontal="right" indent="1"/>
      <protection hidden="1"/>
    </xf>
    <xf numFmtId="0" fontId="5" fillId="0" borderId="0" xfId="0" applyFont="1" applyAlignment="1">
      <alignment horizontal="left" shrinkToFit="1"/>
    </xf>
    <xf numFmtId="0" fontId="5" fillId="0" borderId="10" xfId="0" applyFont="1" applyBorder="1" applyAlignment="1">
      <alignment horizontal="left" shrinkToFit="1"/>
    </xf>
    <xf numFmtId="0" fontId="30" fillId="0" borderId="23" xfId="0" applyFont="1" applyBorder="1" applyAlignment="1">
      <alignment horizontal="distributed" vertical="center" indent="1"/>
    </xf>
    <xf numFmtId="0" fontId="30" fillId="11" borderId="23" xfId="0" applyFont="1" applyFill="1" applyBorder="1" applyAlignment="1" applyProtection="1">
      <alignment horizontal="left" vertical="center" wrapText="1" indent="1"/>
      <protection locked="0"/>
    </xf>
    <xf numFmtId="177" fontId="9" fillId="10" borderId="14" xfId="3" applyNumberFormat="1" applyFont="1" applyFill="1" applyBorder="1" applyAlignment="1" applyProtection="1">
      <alignment horizontal="right" vertical="center"/>
      <protection hidden="1"/>
    </xf>
    <xf numFmtId="0" fontId="5" fillId="10" borderId="14" xfId="0" applyFont="1" applyFill="1" applyBorder="1" applyProtection="1">
      <alignment vertical="center"/>
      <protection hidden="1"/>
    </xf>
    <xf numFmtId="0" fontId="5" fillId="10" borderId="0" xfId="0" applyFont="1" applyFill="1" applyProtection="1">
      <alignment vertical="center"/>
      <protection hidden="1"/>
    </xf>
    <xf numFmtId="0" fontId="5" fillId="0" borderId="0" xfId="0" applyFont="1">
      <alignment vertical="center"/>
    </xf>
    <xf numFmtId="0" fontId="17" fillId="0" borderId="0" xfId="3" applyFont="1" applyAlignment="1">
      <alignment horizontal="center" vertical="center"/>
    </xf>
    <xf numFmtId="0" fontId="5" fillId="0" borderId="0" xfId="0" applyFont="1" applyAlignment="1">
      <alignment horizontal="center" vertical="center"/>
    </xf>
    <xf numFmtId="0" fontId="5" fillId="0" borderId="14" xfId="0" applyFont="1" applyBorder="1">
      <alignment vertical="center"/>
    </xf>
    <xf numFmtId="0" fontId="5" fillId="0" borderId="18" xfId="0" applyFont="1" applyBorder="1">
      <alignment vertical="center"/>
    </xf>
    <xf numFmtId="0" fontId="5" fillId="0" borderId="13" xfId="0" applyFont="1" applyBorder="1">
      <alignment vertical="center"/>
    </xf>
    <xf numFmtId="0" fontId="5" fillId="0" borderId="9" xfId="0" applyFont="1" applyBorder="1">
      <alignment vertical="center"/>
    </xf>
    <xf numFmtId="0" fontId="5" fillId="0" borderId="16" xfId="0" applyFont="1" applyBorder="1">
      <alignment vertical="center"/>
    </xf>
    <xf numFmtId="0" fontId="5" fillId="0" borderId="10" xfId="0" applyFont="1" applyBorder="1">
      <alignment vertical="center"/>
    </xf>
    <xf numFmtId="0" fontId="5" fillId="0" borderId="11" xfId="0" applyFont="1" applyBorder="1">
      <alignment vertical="center"/>
    </xf>
    <xf numFmtId="177" fontId="54" fillId="0" borderId="14" xfId="0" applyNumberFormat="1" applyFont="1" applyBorder="1" applyAlignment="1">
      <alignment vertical="center" wrapText="1"/>
    </xf>
    <xf numFmtId="0" fontId="27" fillId="0" borderId="14" xfId="0" applyFont="1" applyBorder="1" applyAlignment="1">
      <alignment vertical="center" wrapText="1"/>
    </xf>
    <xf numFmtId="0" fontId="27" fillId="0" borderId="18" xfId="0" applyFont="1" applyBorder="1" applyAlignment="1">
      <alignment vertical="center" wrapText="1"/>
    </xf>
    <xf numFmtId="177" fontId="52" fillId="0" borderId="14" xfId="0" applyNumberFormat="1" applyFont="1" applyBorder="1" applyAlignment="1">
      <alignment vertical="center" shrinkToFit="1"/>
    </xf>
    <xf numFmtId="0" fontId="9" fillId="0" borderId="14" xfId="0" applyFont="1" applyBorder="1" applyAlignment="1">
      <alignment vertical="center" shrinkToFit="1"/>
    </xf>
    <xf numFmtId="0" fontId="9" fillId="0" borderId="18" xfId="0" applyFont="1" applyBorder="1" applyAlignment="1">
      <alignment vertical="center" shrinkToFit="1"/>
    </xf>
    <xf numFmtId="0" fontId="30" fillId="11" borderId="0" xfId="0" applyFont="1" applyFill="1" applyAlignment="1" applyProtection="1">
      <alignment horizontal="left" vertical="center" indent="1"/>
      <protection locked="0"/>
    </xf>
    <xf numFmtId="0" fontId="30" fillId="11" borderId="9" xfId="0" applyFont="1" applyFill="1" applyBorder="1" applyAlignment="1" applyProtection="1">
      <alignment horizontal="left" vertical="center" indent="1"/>
      <protection locked="0"/>
    </xf>
    <xf numFmtId="0" fontId="30" fillId="0" borderId="23" xfId="0" applyFont="1" applyBorder="1" applyAlignment="1">
      <alignment horizontal="distributed" vertical="center" wrapText="1" indent="1"/>
    </xf>
    <xf numFmtId="0" fontId="30" fillId="0" borderId="14" xfId="0" applyFont="1" applyBorder="1" applyAlignment="1">
      <alignment horizontal="right" vertical="center"/>
    </xf>
    <xf numFmtId="0" fontId="30" fillId="0" borderId="10" xfId="0" applyFont="1" applyBorder="1" applyAlignment="1">
      <alignment horizontal="right" vertical="center"/>
    </xf>
    <xf numFmtId="0" fontId="30" fillId="11" borderId="14" xfId="0" applyFont="1" applyFill="1" applyBorder="1" applyAlignment="1">
      <alignment horizontal="left" vertical="center"/>
    </xf>
    <xf numFmtId="0" fontId="30" fillId="11" borderId="10" xfId="0" applyFont="1" applyFill="1" applyBorder="1" applyAlignment="1">
      <alignment horizontal="left" vertical="center"/>
    </xf>
    <xf numFmtId="0" fontId="30" fillId="0" borderId="14" xfId="0" applyFont="1" applyBorder="1" applyAlignment="1">
      <alignment horizontal="left" vertical="center"/>
    </xf>
    <xf numFmtId="0" fontId="30" fillId="0" borderId="18" xfId="0" applyFont="1" applyBorder="1" applyAlignment="1">
      <alignment horizontal="left" vertical="center"/>
    </xf>
    <xf numFmtId="0" fontId="30" fillId="0" borderId="10" xfId="0" applyFont="1" applyBorder="1" applyAlignment="1">
      <alignment horizontal="left" vertical="center"/>
    </xf>
    <xf numFmtId="0" fontId="30" fillId="0" borderId="11" xfId="0" applyFont="1" applyBorder="1" applyAlignment="1">
      <alignment horizontal="left" vertical="center"/>
    </xf>
    <xf numFmtId="177" fontId="30" fillId="11" borderId="19" xfId="0" applyNumberFormat="1" applyFont="1" applyFill="1" applyBorder="1" applyAlignment="1" applyProtection="1">
      <alignment horizontal="right" vertical="center"/>
      <protection locked="0"/>
    </xf>
    <xf numFmtId="177" fontId="30" fillId="11" borderId="12" xfId="0" applyNumberFormat="1" applyFont="1" applyFill="1" applyBorder="1" applyAlignment="1" applyProtection="1">
      <alignment horizontal="right" vertical="center"/>
      <protection locked="0"/>
    </xf>
    <xf numFmtId="0" fontId="30" fillId="0" borderId="12" xfId="0" applyFont="1" applyBorder="1" applyAlignment="1">
      <alignment horizontal="center" vertical="center"/>
    </xf>
    <xf numFmtId="0" fontId="30" fillId="0" borderId="12" xfId="0" applyFont="1" applyBorder="1" applyAlignment="1">
      <alignment horizontal="left" vertical="center"/>
    </xf>
    <xf numFmtId="0" fontId="30" fillId="0" borderId="17" xfId="0" applyFont="1" applyBorder="1" applyAlignment="1">
      <alignment horizontal="left" vertical="center"/>
    </xf>
    <xf numFmtId="0" fontId="30" fillId="11" borderId="23" xfId="0" applyFont="1" applyFill="1" applyBorder="1" applyAlignment="1" applyProtection="1">
      <alignment horizontal="left" vertical="center" indent="1"/>
      <protection locked="0"/>
    </xf>
    <xf numFmtId="0" fontId="30" fillId="11" borderId="15" xfId="0" applyFont="1" applyFill="1" applyBorder="1" applyAlignment="1" applyProtection="1">
      <alignment horizontal="left" vertical="center" wrapText="1" indent="1"/>
      <protection locked="0"/>
    </xf>
    <xf numFmtId="0" fontId="30" fillId="11" borderId="14" xfId="0" applyFont="1" applyFill="1" applyBorder="1" applyAlignment="1" applyProtection="1">
      <alignment horizontal="left" vertical="center" wrapText="1" indent="1"/>
      <protection locked="0"/>
    </xf>
    <xf numFmtId="0" fontId="30" fillId="11" borderId="18" xfId="0" applyFont="1" applyFill="1" applyBorder="1" applyAlignment="1" applyProtection="1">
      <alignment horizontal="left" vertical="center" wrapText="1" indent="1"/>
      <protection locked="0"/>
    </xf>
    <xf numFmtId="0" fontId="30" fillId="11" borderId="16" xfId="0" applyFont="1" applyFill="1" applyBorder="1" applyAlignment="1" applyProtection="1">
      <alignment horizontal="left" vertical="center" wrapText="1" indent="1"/>
      <protection locked="0"/>
    </xf>
    <xf numFmtId="0" fontId="30" fillId="11" borderId="10" xfId="0" applyFont="1" applyFill="1" applyBorder="1" applyAlignment="1" applyProtection="1">
      <alignment horizontal="left" vertical="center" wrapText="1" indent="1"/>
      <protection locked="0"/>
    </xf>
    <xf numFmtId="0" fontId="30" fillId="11" borderId="11" xfId="0" applyFont="1" applyFill="1" applyBorder="1" applyAlignment="1" applyProtection="1">
      <alignment horizontal="left" vertical="center" wrapText="1" indent="1"/>
      <protection locked="0"/>
    </xf>
    <xf numFmtId="0" fontId="30" fillId="0" borderId="14"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23" xfId="0" applyFont="1" applyBorder="1" applyAlignment="1">
      <alignment horizontal="distributed" vertical="center"/>
    </xf>
    <xf numFmtId="0" fontId="5" fillId="0" borderId="0" xfId="0" applyFont="1" applyAlignment="1"/>
    <xf numFmtId="0" fontId="30" fillId="0" borderId="0" xfId="0" applyFont="1" applyAlignment="1">
      <alignment horizontal="left" vertical="top" wrapText="1"/>
    </xf>
    <xf numFmtId="0" fontId="9" fillId="0" borderId="0" xfId="3" applyFont="1" applyAlignment="1">
      <alignment horizontal="center" wrapText="1"/>
    </xf>
    <xf numFmtId="0" fontId="30" fillId="0" borderId="15" xfId="0" applyFont="1" applyBorder="1" applyAlignment="1">
      <alignment horizontal="distributed" vertical="center" indent="1"/>
    </xf>
    <xf numFmtId="0" fontId="30" fillId="0" borderId="14" xfId="0" applyFont="1" applyBorder="1" applyAlignment="1">
      <alignment horizontal="distributed" vertical="center" indent="1"/>
    </xf>
    <xf numFmtId="0" fontId="30" fillId="0" borderId="18" xfId="0" applyFont="1" applyBorder="1" applyAlignment="1">
      <alignment horizontal="distributed" vertical="center" indent="1"/>
    </xf>
    <xf numFmtId="0" fontId="30" fillId="0" borderId="13" xfId="0" applyFont="1" applyBorder="1" applyAlignment="1">
      <alignment horizontal="distributed" vertical="center" indent="1"/>
    </xf>
    <xf numFmtId="0" fontId="30" fillId="0" borderId="0" xfId="0" applyFont="1" applyAlignment="1">
      <alignment horizontal="distributed" vertical="center" indent="1"/>
    </xf>
    <xf numFmtId="0" fontId="30" fillId="0" borderId="9" xfId="0" applyFont="1" applyBorder="1" applyAlignment="1">
      <alignment horizontal="distributed" vertical="center" indent="1"/>
    </xf>
    <xf numFmtId="0" fontId="30" fillId="0" borderId="16" xfId="0" applyFont="1" applyBorder="1" applyAlignment="1">
      <alignment horizontal="distributed" vertical="center" indent="1"/>
    </xf>
    <xf numFmtId="0" fontId="30" fillId="0" borderId="10" xfId="0" applyFont="1" applyBorder="1" applyAlignment="1">
      <alignment horizontal="distributed" vertical="center" indent="1"/>
    </xf>
    <xf numFmtId="0" fontId="30" fillId="0" borderId="11" xfId="0" applyFont="1" applyBorder="1" applyAlignment="1">
      <alignment horizontal="distributed" vertical="center" indent="1"/>
    </xf>
    <xf numFmtId="0" fontId="30" fillId="0" borderId="15"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0" borderId="18"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9" xfId="0" applyFont="1" applyBorder="1" applyAlignment="1" applyProtection="1">
      <alignment horizontal="left" vertical="center" wrapText="1"/>
      <protection locked="0"/>
    </xf>
    <xf numFmtId="0" fontId="30" fillId="0" borderId="16" xfId="0" applyFont="1" applyBorder="1" applyAlignment="1" applyProtection="1">
      <alignment horizontal="left" vertical="center" wrapText="1"/>
      <protection locked="0"/>
    </xf>
    <xf numFmtId="0" fontId="30" fillId="0" borderId="10"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14" xfId="0" applyFont="1" applyBorder="1" applyAlignment="1">
      <alignment horizontal="left" vertical="top"/>
    </xf>
    <xf numFmtId="0" fontId="30" fillId="0" borderId="0" xfId="0" applyFont="1" applyAlignment="1">
      <alignment horizontal="left" vertical="top"/>
    </xf>
    <xf numFmtId="0" fontId="30" fillId="0" borderId="14" xfId="0" applyFont="1" applyBorder="1" applyAlignment="1">
      <alignment horizontal="left" vertical="center" wrapText="1"/>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30" fillId="0" borderId="17" xfId="0" applyFont="1" applyBorder="1" applyAlignment="1">
      <alignment horizontal="center" vertical="center"/>
    </xf>
    <xf numFmtId="0" fontId="30" fillId="0" borderId="19" xfId="0" applyFont="1" applyBorder="1" applyAlignment="1">
      <alignment horizontal="distributed" vertical="center" indent="1"/>
    </xf>
    <xf numFmtId="0" fontId="30" fillId="0" borderId="12" xfId="0" applyFont="1" applyBorder="1" applyAlignment="1">
      <alignment horizontal="distributed" vertical="center" indent="1"/>
    </xf>
    <xf numFmtId="177" fontId="30" fillId="0" borderId="12" xfId="0" applyNumberFormat="1" applyFont="1" applyBorder="1" applyAlignment="1" applyProtection="1">
      <alignment horizontal="center" vertical="center"/>
      <protection locked="0"/>
    </xf>
    <xf numFmtId="177" fontId="30" fillId="0" borderId="17" xfId="0" applyNumberFormat="1" applyFont="1" applyBorder="1" applyAlignment="1" applyProtection="1">
      <alignment horizontal="center" vertical="center"/>
      <protection locked="0"/>
    </xf>
    <xf numFmtId="0" fontId="30" fillId="0" borderId="12" xfId="0" applyFont="1" applyBorder="1" applyAlignment="1" applyProtection="1">
      <alignment horizontal="center" vertical="center" wrapText="1"/>
      <protection locked="0"/>
    </xf>
    <xf numFmtId="0" fontId="52" fillId="11" borderId="14" xfId="0" applyFont="1" applyFill="1" applyBorder="1" applyAlignment="1">
      <alignment horizontal="left" vertical="center" shrinkToFit="1"/>
    </xf>
    <xf numFmtId="0" fontId="52" fillId="0" borderId="14" xfId="0" applyFont="1" applyBorder="1" applyAlignment="1">
      <alignment horizontal="left" vertical="center" shrinkToFit="1"/>
    </xf>
    <xf numFmtId="0" fontId="30" fillId="0" borderId="14" xfId="0" applyFont="1" applyBorder="1" applyAlignment="1">
      <alignment horizontal="distributed" vertical="center" wrapText="1" indent="1"/>
    </xf>
    <xf numFmtId="0" fontId="30" fillId="0" borderId="18" xfId="0" applyFont="1" applyBorder="1" applyAlignment="1">
      <alignment horizontal="distributed" vertical="center" wrapText="1" indent="1"/>
    </xf>
    <xf numFmtId="0" fontId="30" fillId="11" borderId="13" xfId="0" applyFont="1" applyFill="1" applyBorder="1" applyAlignment="1" applyProtection="1">
      <alignment horizontal="left" vertical="center" wrapText="1"/>
      <protection locked="0"/>
    </xf>
    <xf numFmtId="0" fontId="30" fillId="11" borderId="0" xfId="0" applyFont="1" applyFill="1" applyAlignment="1" applyProtection="1">
      <alignment horizontal="left" vertical="center" wrapText="1"/>
      <protection locked="0"/>
    </xf>
    <xf numFmtId="0" fontId="30" fillId="11" borderId="9" xfId="0" applyFont="1" applyFill="1" applyBorder="1" applyAlignment="1" applyProtection="1">
      <alignment horizontal="left" vertical="center" wrapText="1"/>
      <protection locked="0"/>
    </xf>
    <xf numFmtId="0" fontId="30" fillId="11" borderId="16" xfId="0" applyFont="1" applyFill="1" applyBorder="1" applyAlignment="1" applyProtection="1">
      <alignment horizontal="left" vertical="center" wrapText="1"/>
      <protection locked="0"/>
    </xf>
    <xf numFmtId="0" fontId="30" fillId="11" borderId="10" xfId="0" applyFont="1" applyFill="1" applyBorder="1" applyAlignment="1" applyProtection="1">
      <alignment horizontal="left" vertical="center" wrapText="1"/>
      <protection locked="0"/>
    </xf>
    <xf numFmtId="0" fontId="30" fillId="11" borderId="11" xfId="0" applyFont="1" applyFill="1" applyBorder="1" applyAlignment="1" applyProtection="1">
      <alignment horizontal="left" vertical="center" wrapText="1"/>
      <protection locked="0"/>
    </xf>
    <xf numFmtId="0" fontId="30" fillId="11" borderId="23" xfId="0" applyFont="1" applyFill="1" applyBorder="1" applyAlignment="1" applyProtection="1">
      <alignment horizontal="left" vertical="center" wrapText="1"/>
      <protection locked="0"/>
    </xf>
    <xf numFmtId="0" fontId="52" fillId="0" borderId="14" xfId="0" applyFont="1" applyBorder="1" applyAlignment="1">
      <alignment horizontal="center" vertical="center"/>
    </xf>
    <xf numFmtId="0" fontId="52" fillId="0" borderId="18" xfId="0" applyFont="1" applyBorder="1" applyAlignment="1">
      <alignment horizontal="center" vertical="center"/>
    </xf>
    <xf numFmtId="0" fontId="52" fillId="4" borderId="16" xfId="0" applyFont="1" applyFill="1" applyBorder="1" applyAlignment="1">
      <alignment horizontal="center" vertical="center"/>
    </xf>
    <xf numFmtId="0" fontId="52" fillId="4" borderId="10" xfId="0" applyFont="1" applyFill="1" applyBorder="1" applyAlignment="1">
      <alignment horizontal="center" vertical="center"/>
    </xf>
    <xf numFmtId="0" fontId="52" fillId="11" borderId="10" xfId="0" applyFont="1" applyFill="1" applyBorder="1" applyAlignment="1" applyProtection="1">
      <alignment horizontal="center" vertical="center" wrapText="1"/>
      <protection locked="0"/>
    </xf>
    <xf numFmtId="0" fontId="52" fillId="4" borderId="11" xfId="0" applyFont="1" applyFill="1" applyBorder="1" applyAlignment="1">
      <alignment horizontal="center" vertical="center"/>
    </xf>
    <xf numFmtId="0" fontId="52" fillId="11" borderId="15" xfId="0" applyFont="1" applyFill="1" applyBorder="1" applyAlignment="1">
      <alignment horizontal="left" vertical="center" shrinkToFit="1"/>
    </xf>
    <xf numFmtId="0" fontId="52" fillId="0" borderId="14" xfId="0" applyFont="1" applyBorder="1" applyAlignment="1">
      <alignment horizontal="left" vertical="center" wrapText="1" shrinkToFit="1"/>
    </xf>
    <xf numFmtId="0" fontId="52" fillId="4" borderId="10" xfId="0" applyFont="1" applyFill="1" applyBorder="1" applyAlignment="1">
      <alignment horizontal="center" shrinkToFit="1"/>
    </xf>
    <xf numFmtId="0" fontId="52" fillId="4" borderId="11" xfId="0" applyFont="1" applyFill="1" applyBorder="1" applyAlignment="1">
      <alignment horizontal="center" shrinkToFit="1"/>
    </xf>
    <xf numFmtId="0" fontId="52" fillId="0" borderId="13" xfId="0" applyFont="1" applyBorder="1" applyAlignment="1">
      <alignment horizontal="center" vertical="center" shrinkToFit="1"/>
    </xf>
    <xf numFmtId="0" fontId="52" fillId="0" borderId="0" xfId="0" applyFont="1" applyAlignment="1">
      <alignment horizontal="center" vertical="center" shrinkToFit="1"/>
    </xf>
    <xf numFmtId="0" fontId="52" fillId="0" borderId="9" xfId="0" applyFont="1" applyBorder="1" applyAlignment="1">
      <alignment horizontal="center" vertical="center" shrinkToFit="1"/>
    </xf>
    <xf numFmtId="0" fontId="30" fillId="0" borderId="23" xfId="0" applyFont="1" applyBorder="1" applyAlignment="1">
      <alignment horizontal="distributed" vertical="center" shrinkToFit="1"/>
    </xf>
    <xf numFmtId="0" fontId="30" fillId="0" borderId="19" xfId="0" applyFont="1" applyBorder="1" applyAlignment="1">
      <alignment horizontal="distributed" vertical="center" shrinkToFit="1"/>
    </xf>
    <xf numFmtId="0" fontId="52" fillId="4" borderId="16" xfId="0" applyFont="1" applyFill="1" applyBorder="1" applyAlignment="1">
      <alignment horizontal="center" shrinkToFit="1"/>
    </xf>
    <xf numFmtId="0" fontId="52" fillId="11" borderId="10" xfId="0" applyFont="1" applyFill="1" applyBorder="1" applyAlignment="1" applyProtection="1">
      <alignment horizontal="left" shrinkToFit="1"/>
      <protection locked="0"/>
    </xf>
    <xf numFmtId="0" fontId="52" fillId="0" borderId="14" xfId="0" applyFont="1" applyBorder="1" applyAlignment="1">
      <alignment horizontal="center" vertical="center" shrinkToFit="1"/>
    </xf>
    <xf numFmtId="0" fontId="52" fillId="0" borderId="18" xfId="0" applyFont="1" applyBorder="1" applyAlignment="1">
      <alignment horizontal="center" vertical="center" shrinkToFit="1"/>
    </xf>
    <xf numFmtId="0" fontId="52" fillId="11" borderId="10" xfId="0" applyFont="1" applyFill="1" applyBorder="1" applyAlignment="1" applyProtection="1">
      <alignment horizontal="center" vertical="center"/>
      <protection locked="0"/>
    </xf>
    <xf numFmtId="178" fontId="52" fillId="11" borderId="15" xfId="0" applyNumberFormat="1" applyFont="1" applyFill="1" applyBorder="1" applyAlignment="1" applyProtection="1">
      <alignment horizontal="right" vertical="center" shrinkToFit="1"/>
      <protection locked="0"/>
    </xf>
    <xf numFmtId="178" fontId="52" fillId="11" borderId="14" xfId="0" applyNumberFormat="1" applyFont="1" applyFill="1" applyBorder="1" applyAlignment="1" applyProtection="1">
      <alignment horizontal="right" vertical="center" shrinkToFit="1"/>
      <protection locked="0"/>
    </xf>
    <xf numFmtId="178" fontId="52" fillId="11" borderId="18" xfId="0" applyNumberFormat="1" applyFont="1" applyFill="1" applyBorder="1" applyAlignment="1" applyProtection="1">
      <alignment horizontal="right" vertical="center" shrinkToFit="1"/>
      <protection locked="0"/>
    </xf>
    <xf numFmtId="0" fontId="52" fillId="11" borderId="13" xfId="0" applyFont="1" applyFill="1" applyBorder="1" applyAlignment="1">
      <alignment horizontal="left" vertical="center" shrinkToFit="1"/>
    </xf>
    <xf numFmtId="0" fontId="52" fillId="11" borderId="0" xfId="0" applyFont="1" applyFill="1" applyAlignment="1">
      <alignment horizontal="left" vertical="center" shrinkToFit="1"/>
    </xf>
    <xf numFmtId="0" fontId="52" fillId="0" borderId="0" xfId="0" applyFont="1" applyAlignment="1">
      <alignment horizontal="left" vertical="center" shrinkToFit="1"/>
    </xf>
    <xf numFmtId="0" fontId="52" fillId="0" borderId="9" xfId="0" applyFont="1" applyBorder="1" applyAlignment="1">
      <alignment horizontal="left" vertical="center" shrinkToFit="1"/>
    </xf>
    <xf numFmtId="180" fontId="52" fillId="11" borderId="13" xfId="0" applyNumberFormat="1" applyFont="1" applyFill="1" applyBorder="1" applyAlignment="1" applyProtection="1">
      <alignment horizontal="right" vertical="center" shrinkToFit="1"/>
      <protection locked="0"/>
    </xf>
    <xf numFmtId="180" fontId="52" fillId="11" borderId="0" xfId="0" applyNumberFormat="1" applyFont="1" applyFill="1" applyAlignment="1" applyProtection="1">
      <alignment horizontal="right" vertical="center" shrinkToFit="1"/>
      <protection locked="0"/>
    </xf>
    <xf numFmtId="180" fontId="52" fillId="11" borderId="9" xfId="0" applyNumberFormat="1" applyFont="1" applyFill="1" applyBorder="1" applyAlignment="1" applyProtection="1">
      <alignment horizontal="right" vertical="center" shrinkToFit="1"/>
      <protection locked="0"/>
    </xf>
    <xf numFmtId="0" fontId="52" fillId="0" borderId="18" xfId="0" applyFont="1" applyBorder="1" applyAlignment="1">
      <alignment horizontal="left" vertical="center" shrinkToFit="1"/>
    </xf>
    <xf numFmtId="0" fontId="52" fillId="0" borderId="15" xfId="0" applyFont="1" applyBorder="1" applyAlignment="1">
      <alignment horizontal="center" vertical="center" shrinkToFit="1"/>
    </xf>
    <xf numFmtId="0" fontId="30" fillId="0" borderId="10" xfId="0" applyFont="1" applyBorder="1" applyAlignment="1">
      <alignment horizontal="left" vertical="center" wrapText="1"/>
    </xf>
    <xf numFmtId="0" fontId="30" fillId="11" borderId="26" xfId="0" applyFont="1" applyFill="1" applyBorder="1" applyAlignment="1" applyProtection="1">
      <alignment horizontal="left" vertical="center" wrapText="1"/>
      <protection locked="0"/>
    </xf>
    <xf numFmtId="0" fontId="30" fillId="11" borderId="0" xfId="0" applyFont="1" applyFill="1" applyAlignment="1" applyProtection="1">
      <alignment horizontal="center"/>
      <protection locked="0"/>
    </xf>
    <xf numFmtId="0" fontId="5" fillId="10" borderId="0" xfId="0" applyFont="1" applyFill="1" applyAlignment="1" applyProtection="1">
      <alignment horizontal="left" vertical="center" indent="1"/>
      <protection hidden="1"/>
    </xf>
    <xf numFmtId="0" fontId="5" fillId="10" borderId="10" xfId="0" applyFont="1" applyFill="1" applyBorder="1" applyAlignment="1" applyProtection="1">
      <alignment horizontal="left" vertical="center" indent="1"/>
      <protection hidden="1"/>
    </xf>
    <xf numFmtId="0" fontId="53" fillId="0" borderId="0" xfId="0" applyFont="1" applyAlignment="1">
      <alignment horizontal="distributed" vertical="center" indent="1"/>
    </xf>
    <xf numFmtId="0" fontId="30" fillId="0" borderId="23" xfId="0" applyFont="1" applyBorder="1" applyAlignment="1" applyProtection="1">
      <alignment horizontal="center" vertical="center"/>
      <protection locked="0"/>
    </xf>
    <xf numFmtId="179" fontId="30" fillId="10" borderId="14" xfId="0" applyNumberFormat="1" applyFont="1" applyFill="1" applyBorder="1" applyAlignment="1" applyProtection="1">
      <alignment horizontal="right" vertical="center"/>
      <protection hidden="1"/>
    </xf>
    <xf numFmtId="0" fontId="0" fillId="10" borderId="0" xfId="0" applyFill="1" applyAlignment="1" applyProtection="1">
      <alignment horizontal="left" wrapText="1"/>
      <protection hidden="1"/>
    </xf>
    <xf numFmtId="0" fontId="0" fillId="10" borderId="10" xfId="0" applyFill="1" applyBorder="1" applyAlignment="1" applyProtection="1">
      <alignment horizontal="left" wrapText="1"/>
      <protection hidden="1"/>
    </xf>
    <xf numFmtId="0" fontId="0" fillId="0" borderId="0" xfId="0" applyAlignment="1">
      <alignment horizontal="left" vertical="center" shrinkToFit="1"/>
    </xf>
    <xf numFmtId="0" fontId="30" fillId="10" borderId="0" xfId="0" applyFont="1" applyFill="1" applyAlignment="1" applyProtection="1">
      <alignment wrapText="1"/>
      <protection hidden="1"/>
    </xf>
    <xf numFmtId="0" fontId="0" fillId="10" borderId="0" xfId="0" applyFill="1" applyAlignment="1" applyProtection="1">
      <alignment wrapText="1"/>
      <protection hidden="1"/>
    </xf>
    <xf numFmtId="0" fontId="41" fillId="0" borderId="52" xfId="7" applyFont="1" applyBorder="1" applyProtection="1">
      <alignment vertical="center"/>
      <protection hidden="1"/>
    </xf>
    <xf numFmtId="0" fontId="41" fillId="0" borderId="0" xfId="7" applyFont="1" applyProtection="1">
      <alignment vertical="center"/>
      <protection hidden="1"/>
    </xf>
    <xf numFmtId="0" fontId="0" fillId="0" borderId="31" xfId="0" applyBorder="1">
      <alignment vertical="center"/>
    </xf>
    <xf numFmtId="0" fontId="41" fillId="0" borderId="53" xfId="7" applyFont="1" applyBorder="1" applyProtection="1">
      <alignment vertical="center"/>
      <protection hidden="1"/>
    </xf>
    <xf numFmtId="0" fontId="41" fillId="0" borderId="32" xfId="7" applyFont="1" applyBorder="1" applyProtection="1">
      <alignment vertical="center"/>
      <protection hidden="1"/>
    </xf>
    <xf numFmtId="0" fontId="0" fillId="0" borderId="32" xfId="0" applyBorder="1">
      <alignment vertical="center"/>
    </xf>
    <xf numFmtId="0" fontId="0" fillId="0" borderId="33" xfId="0" applyBorder="1">
      <alignment vertical="center"/>
    </xf>
    <xf numFmtId="0" fontId="37" fillId="0" borderId="19" xfId="7" applyFont="1" applyBorder="1" applyProtection="1">
      <alignment vertical="center"/>
      <protection hidden="1"/>
    </xf>
    <xf numFmtId="0" fontId="37" fillId="0" borderId="12" xfId="7" applyFont="1" applyBorder="1" applyProtection="1">
      <alignment vertical="center"/>
      <protection hidden="1"/>
    </xf>
    <xf numFmtId="0" fontId="37" fillId="0" borderId="17" xfId="7" applyFont="1" applyBorder="1" applyProtection="1">
      <alignment vertical="center"/>
      <protection hidden="1"/>
    </xf>
    <xf numFmtId="0" fontId="41" fillId="0" borderId="38" xfId="7" applyFont="1" applyBorder="1" applyProtection="1">
      <alignment vertical="center"/>
      <protection hidden="1"/>
    </xf>
    <xf numFmtId="0" fontId="41" fillId="0" borderId="34" xfId="7" applyFont="1" applyBorder="1" applyProtection="1">
      <alignment vertical="center"/>
      <protection hidden="1"/>
    </xf>
    <xf numFmtId="0" fontId="0" fillId="0" borderId="34" xfId="0" applyBorder="1">
      <alignment vertical="center"/>
    </xf>
    <xf numFmtId="0" fontId="0" fillId="0" borderId="35" xfId="0" applyBorder="1">
      <alignment vertical="center"/>
    </xf>
    <xf numFmtId="0" fontId="37" fillId="0" borderId="137" xfId="7" applyFont="1" applyBorder="1" applyProtection="1">
      <alignment vertical="center"/>
      <protection hidden="1"/>
    </xf>
    <xf numFmtId="0" fontId="37" fillId="0" borderId="15" xfId="7" applyFont="1" applyBorder="1" applyAlignment="1" applyProtection="1">
      <alignment horizontal="left" vertical="center" wrapText="1"/>
      <protection hidden="1"/>
    </xf>
    <xf numFmtId="0" fontId="34" fillId="0" borderId="14" xfId="7" applyFont="1" applyBorder="1" applyAlignment="1" applyProtection="1">
      <alignment horizontal="left" vertical="center" wrapText="1"/>
      <protection hidden="1"/>
    </xf>
    <xf numFmtId="0" fontId="34" fillId="0" borderId="132" xfId="7" applyFont="1" applyBorder="1" applyAlignment="1" applyProtection="1">
      <alignment horizontal="left" vertical="center" wrapText="1"/>
      <protection hidden="1"/>
    </xf>
    <xf numFmtId="0" fontId="34" fillId="0" borderId="16" xfId="7" applyFont="1" applyBorder="1" applyAlignment="1" applyProtection="1">
      <alignment horizontal="left" vertical="center" wrapText="1"/>
      <protection hidden="1"/>
    </xf>
    <xf numFmtId="0" fontId="34" fillId="0" borderId="10" xfId="7" applyFont="1" applyBorder="1" applyAlignment="1" applyProtection="1">
      <alignment horizontal="left" vertical="center" wrapText="1"/>
      <protection hidden="1"/>
    </xf>
    <xf numFmtId="0" fontId="37" fillId="11" borderId="120" xfId="7" applyFont="1" applyFill="1" applyBorder="1" applyAlignment="1" applyProtection="1">
      <alignment vertical="center" shrinkToFit="1"/>
      <protection locked="0" hidden="1"/>
    </xf>
    <xf numFmtId="0" fontId="37" fillId="11" borderId="137" xfId="7" applyFont="1" applyFill="1" applyBorder="1" applyAlignment="1" applyProtection="1">
      <alignment vertical="center" shrinkToFit="1"/>
      <protection locked="0" hidden="1"/>
    </xf>
    <xf numFmtId="0" fontId="0" fillId="0" borderId="137" xfId="0" applyBorder="1" applyAlignment="1" applyProtection="1">
      <alignment vertical="center" shrinkToFit="1"/>
      <protection locked="0" hidden="1"/>
    </xf>
    <xf numFmtId="0" fontId="0" fillId="0" borderId="121" xfId="0" applyBorder="1" applyAlignment="1" applyProtection="1">
      <alignment vertical="center" shrinkToFit="1"/>
      <protection locked="0" hidden="1"/>
    </xf>
    <xf numFmtId="177" fontId="37" fillId="11" borderId="120" xfId="7" applyNumberFormat="1" applyFont="1" applyFill="1" applyBorder="1" applyAlignment="1" applyProtection="1">
      <alignment horizontal="right" vertical="center"/>
      <protection locked="0" hidden="1"/>
    </xf>
    <xf numFmtId="177" fontId="37" fillId="11" borderId="137" xfId="7" applyNumberFormat="1" applyFont="1" applyFill="1" applyBorder="1" applyAlignment="1" applyProtection="1">
      <alignment horizontal="right" vertical="center"/>
      <protection locked="0" hidden="1"/>
    </xf>
    <xf numFmtId="177" fontId="0" fillId="0" borderId="137" xfId="0" applyNumberFormat="1" applyBorder="1" applyProtection="1">
      <alignment vertical="center"/>
      <protection locked="0" hidden="1"/>
    </xf>
    <xf numFmtId="177" fontId="0" fillId="0" borderId="121" xfId="0" applyNumberFormat="1" applyBorder="1" applyProtection="1">
      <alignment vertical="center"/>
      <protection locked="0" hidden="1"/>
    </xf>
    <xf numFmtId="0" fontId="37" fillId="11" borderId="120" xfId="7" applyFont="1" applyFill="1" applyBorder="1" applyProtection="1">
      <alignment vertical="center"/>
      <protection locked="0" hidden="1"/>
    </xf>
    <xf numFmtId="0" fontId="37" fillId="11" borderId="137" xfId="7" applyFont="1" applyFill="1" applyBorder="1" applyProtection="1">
      <alignment vertical="center"/>
      <protection locked="0" hidden="1"/>
    </xf>
    <xf numFmtId="0" fontId="0" fillId="0" borderId="137" xfId="0" applyBorder="1" applyProtection="1">
      <alignment vertical="center"/>
      <protection locked="0" hidden="1"/>
    </xf>
    <xf numFmtId="0" fontId="0" fillId="0" borderId="121" xfId="0" applyBorder="1" applyProtection="1">
      <alignment vertical="center"/>
      <protection locked="0" hidden="1"/>
    </xf>
    <xf numFmtId="0" fontId="37" fillId="0" borderId="23" xfId="7" applyFont="1" applyBorder="1" applyProtection="1">
      <alignment vertical="center"/>
      <protection hidden="1"/>
    </xf>
    <xf numFmtId="0" fontId="37" fillId="0" borderId="120" xfId="7" applyFont="1" applyBorder="1" applyAlignment="1" applyProtection="1">
      <alignment horizontal="center" vertical="center"/>
      <protection hidden="1"/>
    </xf>
    <xf numFmtId="0" fontId="37" fillId="0" borderId="137" xfId="7" applyFont="1" applyBorder="1" applyAlignment="1" applyProtection="1">
      <alignment horizontal="center" vertical="center"/>
      <protection hidden="1"/>
    </xf>
    <xf numFmtId="0" fontId="0" fillId="0" borderId="137" xfId="0" applyBorder="1" applyProtection="1">
      <alignment vertical="center"/>
      <protection hidden="1"/>
    </xf>
    <xf numFmtId="0" fontId="0" fillId="0" borderId="121" xfId="0" applyBorder="1" applyProtection="1">
      <alignment vertical="center"/>
      <protection hidden="1"/>
    </xf>
    <xf numFmtId="0" fontId="37" fillId="11" borderId="120" xfId="7" applyFont="1" applyFill="1" applyBorder="1" applyAlignment="1" applyProtection="1">
      <alignment vertical="center" wrapText="1"/>
      <protection locked="0" hidden="1"/>
    </xf>
    <xf numFmtId="0" fontId="37" fillId="11" borderId="137" xfId="7" applyFont="1" applyFill="1" applyBorder="1" applyAlignment="1" applyProtection="1">
      <alignment vertical="center" wrapText="1"/>
      <protection locked="0" hidden="1"/>
    </xf>
    <xf numFmtId="0" fontId="0" fillId="0" borderId="137" xfId="0" applyBorder="1" applyAlignment="1" applyProtection="1">
      <alignment vertical="center" wrapText="1"/>
      <protection locked="0" hidden="1"/>
    </xf>
    <xf numFmtId="0" fontId="0" fillId="0" borderId="121" xfId="0" applyBorder="1" applyAlignment="1" applyProtection="1">
      <alignment vertical="center" wrapText="1"/>
      <protection locked="0" hidden="1"/>
    </xf>
    <xf numFmtId="0" fontId="37" fillId="0" borderId="0" xfId="7" applyFont="1" applyProtection="1">
      <alignment vertical="center"/>
      <protection hidden="1"/>
    </xf>
    <xf numFmtId="0" fontId="0" fillId="11" borderId="10" xfId="0" applyFill="1" applyBorder="1" applyProtection="1">
      <alignment vertical="center"/>
      <protection locked="0" hidden="1"/>
    </xf>
    <xf numFmtId="0" fontId="0" fillId="0" borderId="10" xfId="0" applyBorder="1" applyProtection="1">
      <alignment vertical="center"/>
      <protection locked="0" hidden="1"/>
    </xf>
    <xf numFmtId="0" fontId="35" fillId="11" borderId="137" xfId="7" applyFill="1" applyBorder="1" applyAlignment="1" applyProtection="1">
      <alignment horizontal="left" vertical="center"/>
      <protection locked="0" hidden="1"/>
    </xf>
    <xf numFmtId="0" fontId="37" fillId="10" borderId="120" xfId="7" applyFont="1" applyFill="1" applyBorder="1" applyProtection="1">
      <alignment vertical="center"/>
      <protection hidden="1"/>
    </xf>
    <xf numFmtId="0" fontId="37" fillId="10" borderId="137" xfId="7" applyFont="1" applyFill="1" applyBorder="1" applyProtection="1">
      <alignment vertical="center"/>
      <protection hidden="1"/>
    </xf>
    <xf numFmtId="0" fontId="37" fillId="0" borderId="26" xfId="7" applyFont="1" applyBorder="1" applyAlignment="1" applyProtection="1">
      <alignment horizontal="center" vertical="center" wrapText="1"/>
      <protection hidden="1"/>
    </xf>
    <xf numFmtId="0" fontId="35" fillId="0" borderId="25" xfId="7" applyBorder="1" applyAlignment="1" applyProtection="1">
      <alignment horizontal="center" vertical="center"/>
      <protection hidden="1"/>
    </xf>
    <xf numFmtId="0" fontId="38" fillId="0" borderId="0" xfId="7" applyFont="1" applyAlignment="1" applyProtection="1">
      <alignment horizontal="center" vertical="center"/>
      <protection hidden="1"/>
    </xf>
    <xf numFmtId="0" fontId="37" fillId="0" borderId="0" xfId="7" applyFont="1" applyAlignment="1" applyProtection="1">
      <alignment horizontal="center" vertical="center"/>
      <protection hidden="1"/>
    </xf>
    <xf numFmtId="0" fontId="37" fillId="10" borderId="10" xfId="7" applyFont="1" applyFill="1" applyBorder="1" applyAlignment="1" applyProtection="1">
      <alignment horizontal="left" vertical="center" shrinkToFit="1"/>
      <protection hidden="1"/>
    </xf>
    <xf numFmtId="0" fontId="37" fillId="10" borderId="10" xfId="7" applyFont="1" applyFill="1" applyBorder="1" applyAlignment="1" applyProtection="1">
      <alignment horizontal="left" vertical="center"/>
      <protection hidden="1"/>
    </xf>
    <xf numFmtId="0" fontId="0" fillId="10" borderId="10" xfId="0" applyFill="1" applyBorder="1" applyAlignment="1" applyProtection="1">
      <alignment horizontal="left" vertical="center"/>
      <protection hidden="1"/>
    </xf>
    <xf numFmtId="0" fontId="0" fillId="0" borderId="121" xfId="0" applyBorder="1" applyAlignment="1" applyProtection="1">
      <alignment horizontal="center" vertical="center"/>
      <protection hidden="1"/>
    </xf>
    <xf numFmtId="0" fontId="37" fillId="0" borderId="131" xfId="7" applyFont="1" applyBorder="1" applyAlignment="1" applyProtection="1">
      <alignment vertical="center" wrapText="1"/>
      <protection locked="0" hidden="1"/>
    </xf>
    <xf numFmtId="0" fontId="37" fillId="0" borderId="132" xfId="7" applyFont="1" applyBorder="1" applyAlignment="1" applyProtection="1">
      <alignment vertical="center" wrapText="1"/>
      <protection locked="0" hidden="1"/>
    </xf>
    <xf numFmtId="0" fontId="0" fillId="0" borderId="132" xfId="0" applyBorder="1" applyAlignment="1" applyProtection="1">
      <alignment vertical="center" wrapText="1"/>
      <protection locked="0" hidden="1"/>
    </xf>
    <xf numFmtId="0" fontId="0" fillId="0" borderId="133" xfId="0" applyBorder="1" applyAlignment="1" applyProtection="1">
      <alignment vertical="center" wrapText="1"/>
      <protection locked="0" hidden="1"/>
    </xf>
    <xf numFmtId="0" fontId="35" fillId="0" borderId="16" xfId="7" applyBorder="1" applyAlignment="1" applyProtection="1">
      <alignment vertical="center" wrapText="1"/>
      <protection locked="0" hidden="1"/>
    </xf>
    <xf numFmtId="0" fontId="35" fillId="0" borderId="10" xfId="7" applyBorder="1" applyAlignment="1" applyProtection="1">
      <alignment vertical="center" wrapText="1"/>
      <protection locked="0" hidden="1"/>
    </xf>
    <xf numFmtId="0" fontId="0" fillId="0" borderId="10" xfId="0" applyBorder="1" applyAlignment="1" applyProtection="1">
      <alignment vertical="center" wrapText="1"/>
      <protection locked="0" hidden="1"/>
    </xf>
    <xf numFmtId="0" fontId="0" fillId="0" borderId="11" xfId="0" applyBorder="1" applyAlignment="1" applyProtection="1">
      <alignment vertical="center" wrapText="1"/>
      <protection locked="0" hidden="1"/>
    </xf>
    <xf numFmtId="177" fontId="37" fillId="10" borderId="0" xfId="7" applyNumberFormat="1" applyFont="1" applyFill="1" applyAlignment="1" applyProtection="1">
      <alignment horizontal="center" vertical="center"/>
      <protection hidden="1"/>
    </xf>
    <xf numFmtId="0" fontId="0" fillId="0" borderId="0" xfId="0" applyProtection="1">
      <alignment vertical="center"/>
      <protection hidden="1"/>
    </xf>
    <xf numFmtId="0" fontId="37" fillId="0" borderId="0" xfId="7" applyFont="1" applyAlignment="1" applyProtection="1">
      <alignment horizontal="right" vertical="center"/>
      <protection hidden="1"/>
    </xf>
    <xf numFmtId="0" fontId="35" fillId="0" borderId="0" xfId="7" applyAlignment="1" applyProtection="1">
      <alignment horizontal="right" vertical="center"/>
      <protection hidden="1"/>
    </xf>
    <xf numFmtId="0" fontId="34" fillId="11" borderId="137" xfId="7" applyFont="1" applyFill="1" applyBorder="1" applyProtection="1">
      <alignment vertical="center"/>
      <protection locked="0" hidden="1"/>
    </xf>
    <xf numFmtId="0" fontId="0" fillId="0" borderId="138" xfId="0" applyBorder="1" applyProtection="1">
      <alignment vertical="center"/>
      <protection locked="0" hidden="1"/>
    </xf>
    <xf numFmtId="0" fontId="0" fillId="0" borderId="137" xfId="0" applyBorder="1" applyAlignment="1" applyProtection="1">
      <alignment horizontal="center" vertical="center"/>
      <protection hidden="1"/>
    </xf>
    <xf numFmtId="177" fontId="37" fillId="11" borderId="131" xfId="7" applyNumberFormat="1" applyFont="1" applyFill="1" applyBorder="1" applyAlignment="1" applyProtection="1">
      <alignment horizontal="right" vertical="center"/>
      <protection locked="0" hidden="1"/>
    </xf>
    <xf numFmtId="177" fontId="37" fillId="11" borderId="132" xfId="7" applyNumberFormat="1" applyFont="1" applyFill="1" applyBorder="1" applyAlignment="1" applyProtection="1">
      <alignment horizontal="right" vertical="center"/>
      <protection locked="0" hidden="1"/>
    </xf>
    <xf numFmtId="177" fontId="0" fillId="0" borderId="132" xfId="0" applyNumberFormat="1" applyBorder="1" applyProtection="1">
      <alignment vertical="center"/>
      <protection locked="0" hidden="1"/>
    </xf>
    <xf numFmtId="177" fontId="37" fillId="11" borderId="16" xfId="7" applyNumberFormat="1" applyFont="1" applyFill="1" applyBorder="1" applyAlignment="1" applyProtection="1">
      <alignment horizontal="right" vertical="center"/>
      <protection locked="0" hidden="1"/>
    </xf>
    <xf numFmtId="177" fontId="37" fillId="11" borderId="10" xfId="7" applyNumberFormat="1" applyFont="1" applyFill="1" applyBorder="1" applyAlignment="1" applyProtection="1">
      <alignment horizontal="right" vertical="center"/>
      <protection locked="0" hidden="1"/>
    </xf>
    <xf numFmtId="177" fontId="0" fillId="0" borderId="10" xfId="0" applyNumberFormat="1" applyBorder="1" applyProtection="1">
      <alignment vertical="center"/>
      <protection locked="0" hidden="1"/>
    </xf>
    <xf numFmtId="0" fontId="37" fillId="11" borderId="131" xfId="7" applyFont="1" applyFill="1" applyBorder="1" applyProtection="1">
      <alignment vertical="center"/>
      <protection locked="0" hidden="1"/>
    </xf>
    <xf numFmtId="0" fontId="37" fillId="11" borderId="132" xfId="7" applyFont="1" applyFill="1" applyBorder="1" applyProtection="1">
      <alignment vertical="center"/>
      <protection locked="0" hidden="1"/>
    </xf>
    <xf numFmtId="0" fontId="0" fillId="0" borderId="132" xfId="0" applyBorder="1" applyProtection="1">
      <alignment vertical="center"/>
      <protection locked="0" hidden="1"/>
    </xf>
    <xf numFmtId="0" fontId="0" fillId="0" borderId="133" xfId="0" applyBorder="1" applyProtection="1">
      <alignment vertical="center"/>
      <protection locked="0" hidden="1"/>
    </xf>
    <xf numFmtId="0" fontId="37" fillId="11" borderId="16" xfId="7" applyFont="1" applyFill="1" applyBorder="1" applyProtection="1">
      <alignment vertical="center"/>
      <protection locked="0" hidden="1"/>
    </xf>
    <xf numFmtId="0" fontId="37" fillId="11" borderId="10" xfId="7" applyFont="1" applyFill="1" applyBorder="1" applyProtection="1">
      <alignment vertical="center"/>
      <protection locked="0" hidden="1"/>
    </xf>
    <xf numFmtId="0" fontId="0" fillId="0" borderId="11" xfId="0" applyBorder="1" applyProtection="1">
      <alignment vertical="center"/>
      <protection locked="0" hidden="1"/>
    </xf>
    <xf numFmtId="0" fontId="37" fillId="0" borderId="120" xfId="7" applyFont="1" applyBorder="1" applyProtection="1">
      <alignment vertical="center"/>
      <protection hidden="1"/>
    </xf>
    <xf numFmtId="0" fontId="37" fillId="0" borderId="15" xfId="7" applyFont="1" applyBorder="1" applyProtection="1">
      <alignment vertical="center"/>
      <protection hidden="1"/>
    </xf>
    <xf numFmtId="0" fontId="37" fillId="0" borderId="18" xfId="7" applyFont="1" applyBorder="1" applyProtection="1">
      <alignment vertical="center"/>
      <protection hidden="1"/>
    </xf>
    <xf numFmtId="0" fontId="35" fillId="0" borderId="16" xfId="7" applyBorder="1" applyProtection="1">
      <alignment vertical="center"/>
      <protection hidden="1"/>
    </xf>
    <xf numFmtId="0" fontId="35" fillId="0" borderId="11" xfId="7" applyBorder="1" applyProtection="1">
      <alignment vertical="center"/>
      <protection hidden="1"/>
    </xf>
    <xf numFmtId="177" fontId="37" fillId="11" borderId="137" xfId="7" applyNumberFormat="1" applyFont="1" applyFill="1" applyBorder="1" applyAlignment="1" applyProtection="1">
      <alignment horizontal="center" vertical="center"/>
      <protection locked="0" hidden="1"/>
    </xf>
    <xf numFmtId="177" fontId="0" fillId="0" borderId="137" xfId="0" applyNumberFormat="1" applyBorder="1" applyAlignment="1" applyProtection="1">
      <alignment horizontal="center" vertical="center"/>
      <protection locked="0" hidden="1"/>
    </xf>
    <xf numFmtId="177" fontId="37" fillId="11" borderId="120" xfId="7" applyNumberFormat="1" applyFont="1" applyFill="1" applyBorder="1" applyAlignment="1" applyProtection="1">
      <alignment horizontal="center" vertical="center"/>
      <protection locked="0" hidden="1"/>
    </xf>
    <xf numFmtId="0" fontId="17" fillId="0" borderId="0" xfId="0" applyFont="1" applyAlignment="1">
      <alignment horizontal="center" vertical="center"/>
    </xf>
    <xf numFmtId="0" fontId="5" fillId="0" borderId="15" xfId="0" applyFont="1" applyBorder="1" applyProtection="1">
      <alignment vertical="center"/>
      <protection locked="0"/>
    </xf>
    <xf numFmtId="0" fontId="5" fillId="0" borderId="18" xfId="0" applyFont="1" applyBorder="1" applyProtection="1">
      <alignment vertical="center"/>
      <protection locked="0"/>
    </xf>
    <xf numFmtId="0" fontId="5" fillId="0" borderId="13" xfId="0" applyFont="1" applyBorder="1" applyProtection="1">
      <alignment vertical="center"/>
      <protection locked="0"/>
    </xf>
    <xf numFmtId="0" fontId="5" fillId="0" borderId="9" xfId="0" applyFont="1" applyBorder="1" applyProtection="1">
      <alignment vertical="center"/>
      <protection locked="0"/>
    </xf>
    <xf numFmtId="0" fontId="5" fillId="0" borderId="16" xfId="0" applyFont="1" applyBorder="1" applyProtection="1">
      <alignment vertical="center"/>
      <protection locked="0"/>
    </xf>
    <xf numFmtId="0" fontId="5" fillId="0" borderId="11" xfId="0" applyFont="1" applyBorder="1" applyProtection="1">
      <alignment vertical="center"/>
      <protection locked="0"/>
    </xf>
    <xf numFmtId="177" fontId="9" fillId="10" borderId="47" xfId="0" applyNumberFormat="1" applyFont="1" applyFill="1" applyBorder="1" applyAlignment="1">
      <alignment horizontal="right" vertical="center"/>
    </xf>
    <xf numFmtId="177" fontId="0" fillId="10" borderId="47" xfId="0" applyNumberFormat="1" applyFill="1" applyBorder="1">
      <alignment vertical="center"/>
    </xf>
    <xf numFmtId="0" fontId="9" fillId="0" borderId="26" xfId="0" applyFont="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37" fillId="0" borderId="120" xfId="7" applyFont="1" applyBorder="1" applyAlignment="1">
      <alignment horizontal="center" vertical="center"/>
    </xf>
    <xf numFmtId="0" fontId="36" fillId="11" borderId="120" xfId="0" applyFont="1" applyFill="1" applyBorder="1" applyAlignment="1" applyProtection="1">
      <alignment vertical="center" wrapText="1"/>
      <protection locked="0"/>
    </xf>
    <xf numFmtId="0" fontId="5" fillId="11" borderId="121" xfId="0" applyFont="1" applyFill="1" applyBorder="1" applyAlignment="1" applyProtection="1">
      <alignment vertical="center" wrapText="1"/>
      <protection locked="0"/>
    </xf>
    <xf numFmtId="0" fontId="5" fillId="11" borderId="137" xfId="0" applyFont="1" applyFill="1" applyBorder="1" applyAlignment="1" applyProtection="1">
      <alignment vertical="center" wrapText="1"/>
      <protection locked="0"/>
    </xf>
    <xf numFmtId="0" fontId="36" fillId="0" borderId="0" xfId="0" applyFont="1" applyAlignment="1">
      <alignment horizontal="center" vertical="center"/>
    </xf>
    <xf numFmtId="0" fontId="36" fillId="0" borderId="23" xfId="0" applyFont="1" applyBorder="1" applyAlignment="1">
      <alignment horizontal="center" vertical="center"/>
    </xf>
    <xf numFmtId="0" fontId="5" fillId="0" borderId="23" xfId="0" applyFont="1" applyBorder="1" applyAlignment="1">
      <alignment horizontal="center" vertical="center"/>
    </xf>
    <xf numFmtId="0" fontId="0" fillId="10" borderId="10" xfId="0" applyFill="1" applyBorder="1" applyAlignment="1" applyProtection="1">
      <alignment horizontal="left" indent="1"/>
      <protection hidden="1"/>
    </xf>
    <xf numFmtId="0" fontId="16" fillId="0" borderId="26"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0" xfId="0" applyFont="1" applyAlignment="1">
      <alignment horizontal="center"/>
    </xf>
    <xf numFmtId="177" fontId="36" fillId="10" borderId="0" xfId="0" applyNumberFormat="1" applyFont="1" applyFill="1" applyAlignment="1" applyProtection="1">
      <alignment horizontal="right"/>
      <protection hidden="1"/>
    </xf>
    <xf numFmtId="177" fontId="5" fillId="10" borderId="0" xfId="0" applyNumberFormat="1" applyFont="1" applyFill="1" applyAlignment="1" applyProtection="1">
      <protection hidden="1"/>
    </xf>
    <xf numFmtId="0" fontId="5" fillId="10" borderId="10" xfId="0" applyFont="1" applyFill="1" applyBorder="1" applyAlignment="1" applyProtection="1">
      <alignment horizontal="left" indent="1" shrinkToFit="1"/>
      <protection hidden="1"/>
    </xf>
    <xf numFmtId="0" fontId="5" fillId="10" borderId="0" xfId="0" applyFont="1" applyFill="1" applyAlignment="1" applyProtection="1">
      <alignment wrapText="1"/>
      <protection hidden="1"/>
    </xf>
    <xf numFmtId="0" fontId="5" fillId="10" borderId="10" xfId="0" applyFont="1" applyFill="1" applyBorder="1" applyAlignment="1" applyProtection="1">
      <alignment shrinkToFit="1"/>
      <protection hidden="1"/>
    </xf>
    <xf numFmtId="0" fontId="0" fillId="10" borderId="10" xfId="0" applyFill="1" applyBorder="1" applyAlignment="1" applyProtection="1">
      <protection hidden="1"/>
    </xf>
    <xf numFmtId="0" fontId="32" fillId="10" borderId="10" xfId="0" applyFont="1" applyFill="1" applyBorder="1" applyAlignment="1" applyProtection="1">
      <alignment horizontal="left" indent="1"/>
      <protection hidden="1"/>
    </xf>
    <xf numFmtId="0" fontId="71" fillId="0" borderId="26" xfId="0" applyFont="1" applyBorder="1" applyAlignment="1">
      <alignment horizontal="center" vertical="center" wrapText="1"/>
    </xf>
    <xf numFmtId="0" fontId="71" fillId="0" borderId="25" xfId="0" applyFont="1" applyBorder="1" applyAlignment="1">
      <alignment horizontal="center" vertical="center" wrapText="1"/>
    </xf>
    <xf numFmtId="0" fontId="71" fillId="0" borderId="0" xfId="0" applyFont="1" applyAlignment="1">
      <alignment horizontal="center" vertical="center"/>
    </xf>
    <xf numFmtId="0" fontId="32" fillId="0" borderId="0" xfId="0" applyFont="1" applyAlignment="1">
      <alignment horizontal="center" vertical="center"/>
    </xf>
    <xf numFmtId="177" fontId="69" fillId="10" borderId="0" xfId="0" applyNumberFormat="1" applyFont="1" applyFill="1" applyAlignment="1" applyProtection="1">
      <alignment horizontal="right"/>
      <protection hidden="1"/>
    </xf>
    <xf numFmtId="177" fontId="32" fillId="10" borderId="0" xfId="0" applyNumberFormat="1" applyFont="1" applyFill="1" applyAlignment="1" applyProtection="1">
      <protection hidden="1"/>
    </xf>
    <xf numFmtId="0" fontId="32" fillId="10" borderId="10" xfId="0" applyFont="1" applyFill="1" applyBorder="1" applyAlignment="1" applyProtection="1">
      <alignment horizontal="left" indent="1" shrinkToFit="1"/>
      <protection hidden="1"/>
    </xf>
    <xf numFmtId="0" fontId="32" fillId="10" borderId="0" xfId="0" applyFont="1" applyFill="1" applyAlignment="1" applyProtection="1">
      <alignment wrapText="1"/>
      <protection hidden="1"/>
    </xf>
    <xf numFmtId="0" fontId="32" fillId="10" borderId="10" xfId="0" applyFont="1" applyFill="1" applyBorder="1" applyAlignment="1" applyProtection="1">
      <alignment wrapText="1"/>
      <protection hidden="1"/>
    </xf>
    <xf numFmtId="0" fontId="32" fillId="10" borderId="10" xfId="0" applyFont="1" applyFill="1" applyBorder="1" applyAlignment="1" applyProtection="1">
      <alignment shrinkToFit="1"/>
      <protection hidden="1"/>
    </xf>
    <xf numFmtId="0" fontId="32" fillId="10" borderId="10" xfId="0" applyFont="1" applyFill="1" applyBorder="1" applyProtection="1">
      <alignment vertical="center"/>
      <protection hidden="1"/>
    </xf>
    <xf numFmtId="177" fontId="32" fillId="11" borderId="0" xfId="0" applyNumberFormat="1" applyFont="1" applyFill="1" applyAlignment="1" applyProtection="1">
      <alignment horizontal="center" vertical="center"/>
      <protection locked="0"/>
    </xf>
    <xf numFmtId="177" fontId="0" fillId="11" borderId="0" xfId="0" applyNumberFormat="1" applyFill="1" applyProtection="1">
      <alignment vertical="center"/>
      <protection locked="0"/>
    </xf>
    <xf numFmtId="0" fontId="32" fillId="11" borderId="10" xfId="0" applyFont="1" applyFill="1" applyBorder="1" applyAlignment="1" applyProtection="1">
      <alignment horizontal="left" vertical="center" indent="1"/>
      <protection locked="0"/>
    </xf>
    <xf numFmtId="0" fontId="0" fillId="11" borderId="10" xfId="0" applyFill="1" applyBorder="1" applyAlignment="1" applyProtection="1">
      <alignment horizontal="left" vertical="center" indent="1"/>
      <protection locked="0"/>
    </xf>
    <xf numFmtId="0" fontId="32" fillId="11" borderId="10" xfId="0" applyFont="1" applyFill="1" applyBorder="1" applyAlignment="1" applyProtection="1">
      <alignment horizontal="center" vertical="center"/>
      <protection locked="0"/>
    </xf>
    <xf numFmtId="0" fontId="0" fillId="11" borderId="10" xfId="0" applyFill="1" applyBorder="1" applyAlignment="1" applyProtection="1">
      <alignment horizontal="center" vertical="center"/>
      <protection locked="0"/>
    </xf>
  </cellXfs>
  <cellStyles count="12">
    <cellStyle name="ハイパーリンク" xfId="1" builtinId="8"/>
    <cellStyle name="標準" xfId="0" builtinId="0"/>
    <cellStyle name="標準 2" xfId="2" xr:uid="{00000000-0005-0000-0000-000002000000}"/>
    <cellStyle name="標準 2 2" xfId="6" xr:uid="{00000000-0005-0000-0000-000003000000}"/>
    <cellStyle name="標準 2 3" xfId="11" xr:uid="{5BCF1EBB-17E9-4E6B-A874-6A23A32BA519}"/>
    <cellStyle name="標準 3" xfId="5" xr:uid="{00000000-0005-0000-0000-000004000000}"/>
    <cellStyle name="標準 4" xfId="7" xr:uid="{00000000-0005-0000-0000-000005000000}"/>
    <cellStyle name="標準 5" xfId="10" xr:uid="{00000000-0005-0000-0000-000006000000}"/>
    <cellStyle name="標準_Book2" xfId="9" xr:uid="{00000000-0005-0000-0000-000007000000}"/>
    <cellStyle name="標準_安全書類" xfId="3" xr:uid="{00000000-0005-0000-0000-000008000000}"/>
    <cellStyle name="標準_安全書類_1" xfId="4" xr:uid="{00000000-0005-0000-0000-000009000000}"/>
    <cellStyle name="標準_形式" xfId="8" xr:uid="{00000000-0005-0000-0000-00000A000000}"/>
  </cellStyles>
  <dxfs count="0"/>
  <tableStyles count="0" defaultTableStyle="TableStyleMedium9" defaultPivotStyle="PivotStyleLight16"/>
  <colors>
    <mruColors>
      <color rgb="FFD1FBD5"/>
      <color rgb="FFCDE6FB"/>
      <color rgb="FF0000CC"/>
      <color rgb="FFFFFF99"/>
      <color rgb="FFCCFFCC"/>
      <color rgb="FFCCECFF"/>
      <color rgb="FF000099"/>
      <color rgb="FFFFE5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6.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7.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5.emf"/><Relationship Id="rId1" Type="http://schemas.openxmlformats.org/officeDocument/2006/relationships/image" Target="../media/image4.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xdr:col>
      <xdr:colOff>571500</xdr:colOff>
      <xdr:row>3</xdr:row>
      <xdr:rowOff>19049</xdr:rowOff>
    </xdr:from>
    <xdr:to>
      <xdr:col>2</xdr:col>
      <xdr:colOff>787500</xdr:colOff>
      <xdr:row>3</xdr:row>
      <xdr:rowOff>235049</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14425" y="733424"/>
          <a:ext cx="216000" cy="216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609599</xdr:colOff>
      <xdr:row>1</xdr:row>
      <xdr:rowOff>19052</xdr:rowOff>
    </xdr:from>
    <xdr:to>
      <xdr:col>2</xdr:col>
      <xdr:colOff>825599</xdr:colOff>
      <xdr:row>1</xdr:row>
      <xdr:rowOff>235052</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152524" y="257177"/>
          <a:ext cx="216000" cy="216000"/>
        </a:xfrm>
        <a:prstGeom prst="rect">
          <a:avLst/>
        </a:prstGeom>
        <a:solidFill>
          <a:srgbClr val="D1F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266699</xdr:colOff>
      <xdr:row>2</xdr:row>
      <xdr:rowOff>19052</xdr:rowOff>
    </xdr:from>
    <xdr:to>
      <xdr:col>3</xdr:col>
      <xdr:colOff>482699</xdr:colOff>
      <xdr:row>2</xdr:row>
      <xdr:rowOff>235052</xdr:rowOff>
    </xdr:to>
    <xdr:sp macro="" textlink="">
      <xdr:nvSpPr>
        <xdr:cNvPr id="2" name="正方形/長方形 1">
          <a:extLst>
            <a:ext uri="{FF2B5EF4-FFF2-40B4-BE49-F238E27FC236}">
              <a16:creationId xmlns:a16="http://schemas.microsoft.com/office/drawing/2014/main" id="{9FD6B94F-2CE7-0A20-2204-A530F4F7004A}"/>
            </a:ext>
          </a:extLst>
        </xdr:cNvPr>
        <xdr:cNvSpPr/>
      </xdr:nvSpPr>
      <xdr:spPr>
        <a:xfrm>
          <a:off x="2152649" y="495302"/>
          <a:ext cx="216000" cy="216000"/>
        </a:xfrm>
        <a:prstGeom prst="rect">
          <a:avLst/>
        </a:prstGeom>
        <a:solidFill>
          <a:srgbClr val="D1FBD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103376</xdr:colOff>
      <xdr:row>5</xdr:row>
      <xdr:rowOff>9525</xdr:rowOff>
    </xdr:from>
    <xdr:to>
      <xdr:col>18</xdr:col>
      <xdr:colOff>2</xdr:colOff>
      <xdr:row>6</xdr:row>
      <xdr:rowOff>9525</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22626" y="1362075"/>
          <a:ext cx="1192026"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40</xdr:col>
      <xdr:colOff>171450</xdr:colOff>
      <xdr:row>0</xdr:row>
      <xdr:rowOff>114300</xdr:rowOff>
    </xdr:from>
    <xdr:to>
      <xdr:col>43</xdr:col>
      <xdr:colOff>200025</xdr:colOff>
      <xdr:row>4</xdr:row>
      <xdr:rowOff>57150</xdr:rowOff>
    </xdr:to>
    <xdr:grpSp>
      <xdr:nvGrpSpPr>
        <xdr:cNvPr id="2" name="グループ化 1">
          <a:extLst>
            <a:ext uri="{FF2B5EF4-FFF2-40B4-BE49-F238E27FC236}">
              <a16:creationId xmlns:a16="http://schemas.microsoft.com/office/drawing/2014/main" id="{95D1D6AD-8CC7-4D89-BE47-B1A4DB378188}"/>
            </a:ext>
          </a:extLst>
        </xdr:cNvPr>
        <xdr:cNvGrpSpPr/>
      </xdr:nvGrpSpPr>
      <xdr:grpSpPr>
        <a:xfrm>
          <a:off x="6648450" y="114300"/>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DF8963AE-2E28-FA83-6D63-FED81FBFC9F3}"/>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6" name="正方形/長方形 5">
            <a:extLst>
              <a:ext uri="{FF2B5EF4-FFF2-40B4-BE49-F238E27FC236}">
                <a16:creationId xmlns:a16="http://schemas.microsoft.com/office/drawing/2014/main" id="{4B45DC11-8142-684D-A87F-AA15E95D9FAC}"/>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85725</xdr:colOff>
          <xdr:row>34</xdr:row>
          <xdr:rowOff>0</xdr:rowOff>
        </xdr:from>
        <xdr:to>
          <xdr:col>29</xdr:col>
          <xdr:colOff>0</xdr:colOff>
          <xdr:row>34</xdr:row>
          <xdr:rowOff>219075</xdr:rowOff>
        </xdr:to>
        <xdr:sp macro="" textlink="">
          <xdr:nvSpPr>
            <xdr:cNvPr id="22535" name="Check Box 7" descr="溶接" hidden="1">
              <a:extLst>
                <a:ext uri="{63B3BB69-23CF-44E3-9099-C40C66FF867C}">
                  <a14:compatExt spid="_x0000_s22535"/>
                </a:ext>
                <a:ext uri="{FF2B5EF4-FFF2-40B4-BE49-F238E27FC236}">
                  <a16:creationId xmlns:a16="http://schemas.microsoft.com/office/drawing/2014/main" id="{00000000-0008-0000-0D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34</xdr:row>
          <xdr:rowOff>0</xdr:rowOff>
        </xdr:from>
        <xdr:to>
          <xdr:col>25</xdr:col>
          <xdr:colOff>47625</xdr:colOff>
          <xdr:row>34</xdr:row>
          <xdr:rowOff>219075</xdr:rowOff>
        </xdr:to>
        <xdr:sp macro="" textlink="">
          <xdr:nvSpPr>
            <xdr:cNvPr id="22536" name="Check Box 8" descr="溶接" hidden="1">
              <a:extLst>
                <a:ext uri="{63B3BB69-23CF-44E3-9099-C40C66FF867C}">
                  <a14:compatExt spid="_x0000_s22536"/>
                </a:ext>
                <a:ext uri="{FF2B5EF4-FFF2-40B4-BE49-F238E27FC236}">
                  <a16:creationId xmlns:a16="http://schemas.microsoft.com/office/drawing/2014/main" id="{00000000-0008-0000-0D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37</xdr:row>
          <xdr:rowOff>152400</xdr:rowOff>
        </xdr:from>
        <xdr:to>
          <xdr:col>29</xdr:col>
          <xdr:colOff>0</xdr:colOff>
          <xdr:row>38</xdr:row>
          <xdr:rowOff>104775</xdr:rowOff>
        </xdr:to>
        <xdr:sp macro="" textlink="">
          <xdr:nvSpPr>
            <xdr:cNvPr id="22537" name="Check Box 9" descr="溶接" hidden="1">
              <a:extLst>
                <a:ext uri="{63B3BB69-23CF-44E3-9099-C40C66FF867C}">
                  <a14:compatExt spid="_x0000_s22537"/>
                </a:ext>
                <a:ext uri="{FF2B5EF4-FFF2-40B4-BE49-F238E27FC236}">
                  <a16:creationId xmlns:a16="http://schemas.microsoft.com/office/drawing/2014/main" id="{00000000-0008-0000-0D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37</xdr:row>
          <xdr:rowOff>152400</xdr:rowOff>
        </xdr:from>
        <xdr:to>
          <xdr:col>25</xdr:col>
          <xdr:colOff>47625</xdr:colOff>
          <xdr:row>38</xdr:row>
          <xdr:rowOff>104775</xdr:rowOff>
        </xdr:to>
        <xdr:sp macro="" textlink="">
          <xdr:nvSpPr>
            <xdr:cNvPr id="22538" name="Check Box 10" descr="溶接" hidden="1">
              <a:extLst>
                <a:ext uri="{63B3BB69-23CF-44E3-9099-C40C66FF867C}">
                  <a14:compatExt spid="_x0000_s22538"/>
                </a:ext>
                <a:ext uri="{FF2B5EF4-FFF2-40B4-BE49-F238E27FC236}">
                  <a16:creationId xmlns:a16="http://schemas.microsoft.com/office/drawing/2014/main" id="{00000000-0008-0000-0D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xdr:twoCellAnchor editAs="absolute">
    <xdr:from>
      <xdr:col>45</xdr:col>
      <xdr:colOff>85725</xdr:colOff>
      <xdr:row>0</xdr:row>
      <xdr:rowOff>85725</xdr:rowOff>
    </xdr:from>
    <xdr:to>
      <xdr:col>59</xdr:col>
      <xdr:colOff>38100</xdr:colOff>
      <xdr:row>5</xdr:row>
      <xdr:rowOff>123825</xdr:rowOff>
    </xdr:to>
    <xdr:grpSp>
      <xdr:nvGrpSpPr>
        <xdr:cNvPr id="2" name="グループ化 1">
          <a:extLst>
            <a:ext uri="{FF2B5EF4-FFF2-40B4-BE49-F238E27FC236}">
              <a16:creationId xmlns:a16="http://schemas.microsoft.com/office/drawing/2014/main" id="{B0EBB6D1-E4E3-4A77-83DE-9B5061B74D42}"/>
            </a:ext>
          </a:extLst>
        </xdr:cNvPr>
        <xdr:cNvGrpSpPr/>
      </xdr:nvGrpSpPr>
      <xdr:grpSpPr>
        <a:xfrm>
          <a:off x="6943725" y="85725"/>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A64B00AD-E344-46D2-3500-516D12F89BFE}"/>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4" name="正方形/長方形 3">
            <a:extLst>
              <a:ext uri="{FF2B5EF4-FFF2-40B4-BE49-F238E27FC236}">
                <a16:creationId xmlns:a16="http://schemas.microsoft.com/office/drawing/2014/main" id="{DD0C54F3-018C-1747-E6B1-C5F7A5C44FD5}"/>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16</xdr:row>
          <xdr:rowOff>457200</xdr:rowOff>
        </xdr:from>
        <xdr:to>
          <xdr:col>10</xdr:col>
          <xdr:colOff>95250</xdr:colOff>
          <xdr:row>18</xdr:row>
          <xdr:rowOff>9525</xdr:rowOff>
        </xdr:to>
        <xdr:sp macro="" textlink="">
          <xdr:nvSpPr>
            <xdr:cNvPr id="28697" name="Check Box 25" descr="溶接" hidden="1">
              <a:extLst>
                <a:ext uri="{63B3BB69-23CF-44E3-9099-C40C66FF867C}">
                  <a14:compatExt spid="_x0000_s28697"/>
                </a:ext>
                <a:ext uri="{FF2B5EF4-FFF2-40B4-BE49-F238E27FC236}">
                  <a16:creationId xmlns:a16="http://schemas.microsoft.com/office/drawing/2014/main" id="{00000000-0008-0000-0E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43</xdr:col>
      <xdr:colOff>108856</xdr:colOff>
      <xdr:row>32</xdr:row>
      <xdr:rowOff>163288</xdr:rowOff>
    </xdr:from>
    <xdr:to>
      <xdr:col>45</xdr:col>
      <xdr:colOff>60147</xdr:colOff>
      <xdr:row>32</xdr:row>
      <xdr:rowOff>397823</xdr:rowOff>
    </xdr:to>
    <xdr:pic>
      <xdr:nvPicPr>
        <xdr:cNvPr id="27" name="図 26">
          <a:extLst>
            <a:ext uri="{FF2B5EF4-FFF2-40B4-BE49-F238E27FC236}">
              <a16:creationId xmlns:a16="http://schemas.microsoft.com/office/drawing/2014/main" id="{00000000-0008-0000-0F00-00001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2481" y="18937063"/>
          <a:ext cx="237041" cy="2345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43</xdr:col>
      <xdr:colOff>108856</xdr:colOff>
      <xdr:row>33</xdr:row>
      <xdr:rowOff>163287</xdr:rowOff>
    </xdr:from>
    <xdr:ext cx="257736" cy="257736"/>
    <xdr:pic>
      <xdr:nvPicPr>
        <xdr:cNvPr id="28" name="図 27">
          <a:extLst>
            <a:ext uri="{FF2B5EF4-FFF2-40B4-BE49-F238E27FC236}">
              <a16:creationId xmlns:a16="http://schemas.microsoft.com/office/drawing/2014/main" id="{00000000-0008-0000-0F00-00001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2481" y="853576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19050</xdr:colOff>
          <xdr:row>16</xdr:row>
          <xdr:rowOff>457200</xdr:rowOff>
        </xdr:from>
        <xdr:to>
          <xdr:col>14</xdr:col>
          <xdr:colOff>76200</xdr:colOff>
          <xdr:row>18</xdr:row>
          <xdr:rowOff>9525</xdr:rowOff>
        </xdr:to>
        <xdr:sp macro="" textlink="">
          <xdr:nvSpPr>
            <xdr:cNvPr id="28698" name="Check Box 26" descr="溶接" hidden="1">
              <a:extLst>
                <a:ext uri="{63B3BB69-23CF-44E3-9099-C40C66FF867C}">
                  <a14:compatExt spid="_x0000_s28698"/>
                </a:ext>
                <a:ext uri="{FF2B5EF4-FFF2-40B4-BE49-F238E27FC236}">
                  <a16:creationId xmlns:a16="http://schemas.microsoft.com/office/drawing/2014/main" id="{00000000-0008-0000-0E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16</xdr:row>
          <xdr:rowOff>457200</xdr:rowOff>
        </xdr:from>
        <xdr:to>
          <xdr:col>18</xdr:col>
          <xdr:colOff>76200</xdr:colOff>
          <xdr:row>18</xdr:row>
          <xdr:rowOff>9525</xdr:rowOff>
        </xdr:to>
        <xdr:sp macro="" textlink="">
          <xdr:nvSpPr>
            <xdr:cNvPr id="28699" name="Check Box 27" descr="溶接" hidden="1">
              <a:extLst>
                <a:ext uri="{63B3BB69-23CF-44E3-9099-C40C66FF867C}">
                  <a14:compatExt spid="_x0000_s28699"/>
                </a:ext>
                <a:ext uri="{FF2B5EF4-FFF2-40B4-BE49-F238E27FC236}">
                  <a16:creationId xmlns:a16="http://schemas.microsoft.com/office/drawing/2014/main" id="{00000000-0008-0000-0E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16</xdr:row>
          <xdr:rowOff>457200</xdr:rowOff>
        </xdr:from>
        <xdr:to>
          <xdr:col>22</xdr:col>
          <xdr:colOff>76200</xdr:colOff>
          <xdr:row>18</xdr:row>
          <xdr:rowOff>9525</xdr:rowOff>
        </xdr:to>
        <xdr:sp macro="" textlink="">
          <xdr:nvSpPr>
            <xdr:cNvPr id="28700" name="Check Box 28" descr="溶接" hidden="1">
              <a:extLst>
                <a:ext uri="{63B3BB69-23CF-44E3-9099-C40C66FF867C}">
                  <a14:compatExt spid="_x0000_s28700"/>
                </a:ext>
                <a:ext uri="{FF2B5EF4-FFF2-40B4-BE49-F238E27FC236}">
                  <a16:creationId xmlns:a16="http://schemas.microsoft.com/office/drawing/2014/main" id="{00000000-0008-0000-0E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17</xdr:row>
          <xdr:rowOff>161925</xdr:rowOff>
        </xdr:from>
        <xdr:to>
          <xdr:col>10</xdr:col>
          <xdr:colOff>95250</xdr:colOff>
          <xdr:row>19</xdr:row>
          <xdr:rowOff>0</xdr:rowOff>
        </xdr:to>
        <xdr:sp macro="" textlink="">
          <xdr:nvSpPr>
            <xdr:cNvPr id="28701" name="Check Box 29" descr="溶接" hidden="1">
              <a:extLst>
                <a:ext uri="{63B3BB69-23CF-44E3-9099-C40C66FF867C}">
                  <a14:compatExt spid="_x0000_s28701"/>
                </a:ext>
                <a:ext uri="{FF2B5EF4-FFF2-40B4-BE49-F238E27FC236}">
                  <a16:creationId xmlns:a16="http://schemas.microsoft.com/office/drawing/2014/main" id="{00000000-0008-0000-0E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161925</xdr:rowOff>
        </xdr:from>
        <xdr:to>
          <xdr:col>14</xdr:col>
          <xdr:colOff>76200</xdr:colOff>
          <xdr:row>19</xdr:row>
          <xdr:rowOff>0</xdr:rowOff>
        </xdr:to>
        <xdr:sp macro="" textlink="">
          <xdr:nvSpPr>
            <xdr:cNvPr id="28702" name="Check Box 30" descr="溶接" hidden="1">
              <a:extLst>
                <a:ext uri="{63B3BB69-23CF-44E3-9099-C40C66FF867C}">
                  <a14:compatExt spid="_x0000_s28702"/>
                </a:ext>
                <a:ext uri="{FF2B5EF4-FFF2-40B4-BE49-F238E27FC236}">
                  <a16:creationId xmlns:a16="http://schemas.microsoft.com/office/drawing/2014/main" id="{00000000-0008-0000-0E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161925</xdr:rowOff>
        </xdr:from>
        <xdr:to>
          <xdr:col>18</xdr:col>
          <xdr:colOff>76200</xdr:colOff>
          <xdr:row>19</xdr:row>
          <xdr:rowOff>0</xdr:rowOff>
        </xdr:to>
        <xdr:sp macro="" textlink="">
          <xdr:nvSpPr>
            <xdr:cNvPr id="28703" name="Check Box 31" descr="溶接" hidden="1">
              <a:extLst>
                <a:ext uri="{63B3BB69-23CF-44E3-9099-C40C66FF867C}">
                  <a14:compatExt spid="_x0000_s28703"/>
                </a:ext>
                <a:ext uri="{FF2B5EF4-FFF2-40B4-BE49-F238E27FC236}">
                  <a16:creationId xmlns:a16="http://schemas.microsoft.com/office/drawing/2014/main" id="{00000000-0008-0000-0E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17</xdr:row>
          <xdr:rowOff>161925</xdr:rowOff>
        </xdr:from>
        <xdr:to>
          <xdr:col>22</xdr:col>
          <xdr:colOff>76200</xdr:colOff>
          <xdr:row>19</xdr:row>
          <xdr:rowOff>0</xdr:rowOff>
        </xdr:to>
        <xdr:sp macro="" textlink="">
          <xdr:nvSpPr>
            <xdr:cNvPr id="28704" name="Check Box 32" descr="溶接" hidden="1">
              <a:extLst>
                <a:ext uri="{63B3BB69-23CF-44E3-9099-C40C66FF867C}">
                  <a14:compatExt spid="_x0000_s28704"/>
                </a:ext>
                <a:ext uri="{FF2B5EF4-FFF2-40B4-BE49-F238E27FC236}">
                  <a16:creationId xmlns:a16="http://schemas.microsoft.com/office/drawing/2014/main" id="{00000000-0008-0000-0E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20</xdr:row>
          <xdr:rowOff>38100</xdr:rowOff>
        </xdr:from>
        <xdr:to>
          <xdr:col>10</xdr:col>
          <xdr:colOff>85725</xdr:colOff>
          <xdr:row>20</xdr:row>
          <xdr:rowOff>228600</xdr:rowOff>
        </xdr:to>
        <xdr:sp macro="" textlink="">
          <xdr:nvSpPr>
            <xdr:cNvPr id="28705" name="Check Box 33" descr="溶接" hidden="1">
              <a:extLst>
                <a:ext uri="{63B3BB69-23CF-44E3-9099-C40C66FF867C}">
                  <a14:compatExt spid="_x0000_s28705"/>
                </a:ext>
                <a:ext uri="{FF2B5EF4-FFF2-40B4-BE49-F238E27FC236}">
                  <a16:creationId xmlns:a16="http://schemas.microsoft.com/office/drawing/2014/main" id="{00000000-0008-0000-0E00-00002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20</xdr:row>
          <xdr:rowOff>38100</xdr:rowOff>
        </xdr:from>
        <xdr:to>
          <xdr:col>15</xdr:col>
          <xdr:colOff>85725</xdr:colOff>
          <xdr:row>20</xdr:row>
          <xdr:rowOff>228600</xdr:rowOff>
        </xdr:to>
        <xdr:sp macro="" textlink="">
          <xdr:nvSpPr>
            <xdr:cNvPr id="28706" name="Check Box 34" descr="溶接" hidden="1">
              <a:extLst>
                <a:ext uri="{63B3BB69-23CF-44E3-9099-C40C66FF867C}">
                  <a14:compatExt spid="_x0000_s28706"/>
                </a:ext>
                <a:ext uri="{FF2B5EF4-FFF2-40B4-BE49-F238E27FC236}">
                  <a16:creationId xmlns:a16="http://schemas.microsoft.com/office/drawing/2014/main" id="{00000000-0008-0000-0E00-00002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20</xdr:row>
          <xdr:rowOff>38100</xdr:rowOff>
        </xdr:from>
        <xdr:to>
          <xdr:col>20</xdr:col>
          <xdr:colOff>85725</xdr:colOff>
          <xdr:row>20</xdr:row>
          <xdr:rowOff>228600</xdr:rowOff>
        </xdr:to>
        <xdr:sp macro="" textlink="">
          <xdr:nvSpPr>
            <xdr:cNvPr id="28707" name="Check Box 35" descr="溶接" hidden="1">
              <a:extLst>
                <a:ext uri="{63B3BB69-23CF-44E3-9099-C40C66FF867C}">
                  <a14:compatExt spid="_x0000_s28707"/>
                </a:ext>
                <a:ext uri="{FF2B5EF4-FFF2-40B4-BE49-F238E27FC236}">
                  <a16:creationId xmlns:a16="http://schemas.microsoft.com/office/drawing/2014/main" id="{00000000-0008-0000-0E00-00002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20</xdr:row>
          <xdr:rowOff>38100</xdr:rowOff>
        </xdr:from>
        <xdr:to>
          <xdr:col>25</xdr:col>
          <xdr:colOff>85725</xdr:colOff>
          <xdr:row>20</xdr:row>
          <xdr:rowOff>228600</xdr:rowOff>
        </xdr:to>
        <xdr:sp macro="" textlink="">
          <xdr:nvSpPr>
            <xdr:cNvPr id="28708" name="Check Box 36" descr="溶接" hidden="1">
              <a:extLst>
                <a:ext uri="{63B3BB69-23CF-44E3-9099-C40C66FF867C}">
                  <a14:compatExt spid="_x0000_s28708"/>
                </a:ext>
                <a:ext uri="{FF2B5EF4-FFF2-40B4-BE49-F238E27FC236}">
                  <a16:creationId xmlns:a16="http://schemas.microsoft.com/office/drawing/2014/main" id="{00000000-0008-0000-0E00-00002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20</xdr:row>
          <xdr:rowOff>38100</xdr:rowOff>
        </xdr:from>
        <xdr:to>
          <xdr:col>30</xdr:col>
          <xdr:colOff>85725</xdr:colOff>
          <xdr:row>20</xdr:row>
          <xdr:rowOff>228600</xdr:rowOff>
        </xdr:to>
        <xdr:sp macro="" textlink="">
          <xdr:nvSpPr>
            <xdr:cNvPr id="28709" name="Check Box 37" descr="溶接" hidden="1">
              <a:extLst>
                <a:ext uri="{63B3BB69-23CF-44E3-9099-C40C66FF867C}">
                  <a14:compatExt spid="_x0000_s28709"/>
                </a:ext>
                <a:ext uri="{FF2B5EF4-FFF2-40B4-BE49-F238E27FC236}">
                  <a16:creationId xmlns:a16="http://schemas.microsoft.com/office/drawing/2014/main" id="{00000000-0008-0000-0E00-00002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20</xdr:row>
          <xdr:rowOff>38100</xdr:rowOff>
        </xdr:from>
        <xdr:to>
          <xdr:col>35</xdr:col>
          <xdr:colOff>85725</xdr:colOff>
          <xdr:row>20</xdr:row>
          <xdr:rowOff>228600</xdr:rowOff>
        </xdr:to>
        <xdr:sp macro="" textlink="">
          <xdr:nvSpPr>
            <xdr:cNvPr id="28710" name="Check Box 38" descr="溶接" hidden="1">
              <a:extLst>
                <a:ext uri="{63B3BB69-23CF-44E3-9099-C40C66FF867C}">
                  <a14:compatExt spid="_x0000_s28710"/>
                </a:ext>
                <a:ext uri="{FF2B5EF4-FFF2-40B4-BE49-F238E27FC236}">
                  <a16:creationId xmlns:a16="http://schemas.microsoft.com/office/drawing/2014/main" id="{00000000-0008-0000-0E00-00002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22</xdr:row>
          <xdr:rowOff>161925</xdr:rowOff>
        </xdr:from>
        <xdr:to>
          <xdr:col>10</xdr:col>
          <xdr:colOff>85725</xdr:colOff>
          <xdr:row>22</xdr:row>
          <xdr:rowOff>352425</xdr:rowOff>
        </xdr:to>
        <xdr:sp macro="" textlink="">
          <xdr:nvSpPr>
            <xdr:cNvPr id="28711" name="Check Box 39" descr="溶接" hidden="1">
              <a:extLst>
                <a:ext uri="{63B3BB69-23CF-44E3-9099-C40C66FF867C}">
                  <a14:compatExt spid="_x0000_s28711"/>
                </a:ext>
                <a:ext uri="{FF2B5EF4-FFF2-40B4-BE49-F238E27FC236}">
                  <a16:creationId xmlns:a16="http://schemas.microsoft.com/office/drawing/2014/main" id="{00000000-0008-0000-0E00-00002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22</xdr:row>
          <xdr:rowOff>161925</xdr:rowOff>
        </xdr:from>
        <xdr:to>
          <xdr:col>15</xdr:col>
          <xdr:colOff>85725</xdr:colOff>
          <xdr:row>22</xdr:row>
          <xdr:rowOff>352425</xdr:rowOff>
        </xdr:to>
        <xdr:sp macro="" textlink="">
          <xdr:nvSpPr>
            <xdr:cNvPr id="28712" name="Check Box 40" descr="溶接" hidden="1">
              <a:extLst>
                <a:ext uri="{63B3BB69-23CF-44E3-9099-C40C66FF867C}">
                  <a14:compatExt spid="_x0000_s28712"/>
                </a:ext>
                <a:ext uri="{FF2B5EF4-FFF2-40B4-BE49-F238E27FC236}">
                  <a16:creationId xmlns:a16="http://schemas.microsoft.com/office/drawing/2014/main" id="{00000000-0008-0000-0E00-00002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22</xdr:row>
          <xdr:rowOff>161925</xdr:rowOff>
        </xdr:from>
        <xdr:to>
          <xdr:col>20</xdr:col>
          <xdr:colOff>85725</xdr:colOff>
          <xdr:row>22</xdr:row>
          <xdr:rowOff>352425</xdr:rowOff>
        </xdr:to>
        <xdr:sp macro="" textlink="">
          <xdr:nvSpPr>
            <xdr:cNvPr id="28713" name="Check Box 41" descr="溶接" hidden="1">
              <a:extLst>
                <a:ext uri="{63B3BB69-23CF-44E3-9099-C40C66FF867C}">
                  <a14:compatExt spid="_x0000_s28713"/>
                </a:ext>
                <a:ext uri="{FF2B5EF4-FFF2-40B4-BE49-F238E27FC236}">
                  <a16:creationId xmlns:a16="http://schemas.microsoft.com/office/drawing/2014/main" id="{00000000-0008-0000-0E00-00002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xdr:row>
          <xdr:rowOff>161925</xdr:rowOff>
        </xdr:from>
        <xdr:to>
          <xdr:col>25</xdr:col>
          <xdr:colOff>85725</xdr:colOff>
          <xdr:row>22</xdr:row>
          <xdr:rowOff>352425</xdr:rowOff>
        </xdr:to>
        <xdr:sp macro="" textlink="">
          <xdr:nvSpPr>
            <xdr:cNvPr id="28714" name="Check Box 42" descr="溶接" hidden="1">
              <a:extLst>
                <a:ext uri="{63B3BB69-23CF-44E3-9099-C40C66FF867C}">
                  <a14:compatExt spid="_x0000_s28714"/>
                </a:ext>
                <a:ext uri="{FF2B5EF4-FFF2-40B4-BE49-F238E27FC236}">
                  <a16:creationId xmlns:a16="http://schemas.microsoft.com/office/drawing/2014/main" id="{00000000-0008-0000-0E00-00002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22</xdr:row>
          <xdr:rowOff>161925</xdr:rowOff>
        </xdr:from>
        <xdr:to>
          <xdr:col>30</xdr:col>
          <xdr:colOff>85725</xdr:colOff>
          <xdr:row>22</xdr:row>
          <xdr:rowOff>352425</xdr:rowOff>
        </xdr:to>
        <xdr:sp macro="" textlink="">
          <xdr:nvSpPr>
            <xdr:cNvPr id="28715" name="Check Box 43" descr="溶接" hidden="1">
              <a:extLst>
                <a:ext uri="{63B3BB69-23CF-44E3-9099-C40C66FF867C}">
                  <a14:compatExt spid="_x0000_s28715"/>
                </a:ext>
                <a:ext uri="{FF2B5EF4-FFF2-40B4-BE49-F238E27FC236}">
                  <a16:creationId xmlns:a16="http://schemas.microsoft.com/office/drawing/2014/main" id="{00000000-0008-0000-0E00-00002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xdr:row>
          <xdr:rowOff>161925</xdr:rowOff>
        </xdr:from>
        <xdr:to>
          <xdr:col>40</xdr:col>
          <xdr:colOff>85725</xdr:colOff>
          <xdr:row>22</xdr:row>
          <xdr:rowOff>352425</xdr:rowOff>
        </xdr:to>
        <xdr:sp macro="" textlink="">
          <xdr:nvSpPr>
            <xdr:cNvPr id="28716" name="Check Box 44" descr="溶接" hidden="1">
              <a:extLst>
                <a:ext uri="{63B3BB69-23CF-44E3-9099-C40C66FF867C}">
                  <a14:compatExt spid="_x0000_s28716"/>
                </a:ext>
                <a:ext uri="{FF2B5EF4-FFF2-40B4-BE49-F238E27FC236}">
                  <a16:creationId xmlns:a16="http://schemas.microsoft.com/office/drawing/2014/main" id="{00000000-0008-0000-0E00-00002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22</xdr:row>
          <xdr:rowOff>161925</xdr:rowOff>
        </xdr:from>
        <xdr:to>
          <xdr:col>35</xdr:col>
          <xdr:colOff>85725</xdr:colOff>
          <xdr:row>22</xdr:row>
          <xdr:rowOff>352425</xdr:rowOff>
        </xdr:to>
        <xdr:sp macro="" textlink="">
          <xdr:nvSpPr>
            <xdr:cNvPr id="28717" name="Check Box 45" descr="溶接" hidden="1">
              <a:extLst>
                <a:ext uri="{63B3BB69-23CF-44E3-9099-C40C66FF867C}">
                  <a14:compatExt spid="_x0000_s28717"/>
                </a:ext>
                <a:ext uri="{FF2B5EF4-FFF2-40B4-BE49-F238E27FC236}">
                  <a16:creationId xmlns:a16="http://schemas.microsoft.com/office/drawing/2014/main" id="{00000000-0008-0000-0E00-00002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absolute">
    <xdr:from>
      <xdr:col>48</xdr:col>
      <xdr:colOff>57150</xdr:colOff>
      <xdr:row>0</xdr:row>
      <xdr:rowOff>76200</xdr:rowOff>
    </xdr:from>
    <xdr:to>
      <xdr:col>63</xdr:col>
      <xdr:colOff>0</xdr:colOff>
      <xdr:row>4</xdr:row>
      <xdr:rowOff>161925</xdr:rowOff>
    </xdr:to>
    <xdr:grpSp>
      <xdr:nvGrpSpPr>
        <xdr:cNvPr id="2" name="グループ化 1">
          <a:extLst>
            <a:ext uri="{FF2B5EF4-FFF2-40B4-BE49-F238E27FC236}">
              <a16:creationId xmlns:a16="http://schemas.microsoft.com/office/drawing/2014/main" id="{5A84A10F-D5E1-4BE7-B026-7B6773C01BB7}"/>
            </a:ext>
          </a:extLst>
        </xdr:cNvPr>
        <xdr:cNvGrpSpPr/>
      </xdr:nvGrpSpPr>
      <xdr:grpSpPr>
        <a:xfrm>
          <a:off x="6915150" y="76200"/>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8E416BE3-6EC1-AC81-7491-B98F45980A04}"/>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4" name="正方形/長方形 3">
            <a:extLst>
              <a:ext uri="{FF2B5EF4-FFF2-40B4-BE49-F238E27FC236}">
                <a16:creationId xmlns:a16="http://schemas.microsoft.com/office/drawing/2014/main" id="{06DDE910-47A7-6221-9959-91BC291FB20A}"/>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17</xdr:col>
      <xdr:colOff>0</xdr:colOff>
      <xdr:row>0</xdr:row>
      <xdr:rowOff>0</xdr:rowOff>
    </xdr:from>
    <xdr:to>
      <xdr:col>26</xdr:col>
      <xdr:colOff>647700</xdr:colOff>
      <xdr:row>41</xdr:row>
      <xdr:rowOff>64558</xdr:rowOff>
    </xdr:to>
    <xdr:pic>
      <xdr:nvPicPr>
        <xdr:cNvPr id="2" name="図 3">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1210"/>
        <a:stretch>
          <a:fillRect/>
        </a:stretch>
      </xdr:blipFill>
      <xdr:spPr bwMode="auto">
        <a:xfrm>
          <a:off x="7429500" y="0"/>
          <a:ext cx="6734175" cy="9389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16</xdr:col>
      <xdr:colOff>285750</xdr:colOff>
      <xdr:row>0</xdr:row>
      <xdr:rowOff>104775</xdr:rowOff>
    </xdr:from>
    <xdr:to>
      <xdr:col>19</xdr:col>
      <xdr:colOff>342900</xdr:colOff>
      <xdr:row>5</xdr:row>
      <xdr:rowOff>66675</xdr:rowOff>
    </xdr:to>
    <xdr:grpSp>
      <xdr:nvGrpSpPr>
        <xdr:cNvPr id="3" name="グループ化 2">
          <a:extLst>
            <a:ext uri="{FF2B5EF4-FFF2-40B4-BE49-F238E27FC236}">
              <a16:creationId xmlns:a16="http://schemas.microsoft.com/office/drawing/2014/main" id="{7348257B-8408-4B92-B7EF-E8C163DC05F1}"/>
            </a:ext>
          </a:extLst>
        </xdr:cNvPr>
        <xdr:cNvGrpSpPr/>
      </xdr:nvGrpSpPr>
      <xdr:grpSpPr>
        <a:xfrm>
          <a:off x="7124700" y="104775"/>
          <a:ext cx="2085975" cy="895350"/>
          <a:chOff x="5610225" y="257176"/>
          <a:chExt cx="1447800" cy="895350"/>
        </a:xfrm>
      </xdr:grpSpPr>
      <xdr:sp macro="" textlink="">
        <xdr:nvSpPr>
          <xdr:cNvPr id="5" name="テキスト ボックス 4">
            <a:extLst>
              <a:ext uri="{FF2B5EF4-FFF2-40B4-BE49-F238E27FC236}">
                <a16:creationId xmlns:a16="http://schemas.microsoft.com/office/drawing/2014/main" id="{E62EA652-E110-067B-E24D-A516ED5379DC}"/>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6" name="正方形/長方形 5">
            <a:extLst>
              <a:ext uri="{FF2B5EF4-FFF2-40B4-BE49-F238E27FC236}">
                <a16:creationId xmlns:a16="http://schemas.microsoft.com/office/drawing/2014/main" id="{6B9CDD74-579F-B88A-F8E3-8CF96ECA044F}"/>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23</xdr:row>
      <xdr:rowOff>0</xdr:rowOff>
    </xdr:from>
    <xdr:to>
      <xdr:col>9</xdr:col>
      <xdr:colOff>0</xdr:colOff>
      <xdr:row>35</xdr:row>
      <xdr:rowOff>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685800" y="4133850"/>
          <a:ext cx="5486400" cy="20574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　免許・修了証のコピーをこの台帳に貼ってください。</a:t>
          </a:r>
          <a:endParaRPr kumimoji="1" lang="en-US" altLang="ja-JP" sz="1400">
            <a:latin typeface="HG丸ｺﾞｼｯｸM-PRO" panose="020F0600000000000000" pitchFamily="50" charset="-128"/>
            <a:ea typeface="HG丸ｺﾞｼｯｸM-PRO" panose="020F0600000000000000" pitchFamily="50" charset="-128"/>
          </a:endParaRPr>
        </a:p>
        <a:p>
          <a:endParaRPr kumimoji="1" lang="en-US" altLang="ja-JP" sz="1400">
            <a:latin typeface="HG丸ｺﾞｼｯｸM-PRO" panose="020F0600000000000000" pitchFamily="50" charset="-128"/>
            <a:ea typeface="HG丸ｺﾞｼｯｸM-PRO" panose="020F0600000000000000" pitchFamily="50" charset="-128"/>
          </a:endParaRPr>
        </a:p>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　資格者・氏名・取得年月日</a:t>
          </a: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種類により有効期限）が確認できるよう裏表コピーすること。</a:t>
          </a:r>
          <a:endParaRPr kumimoji="1" lang="en-US" altLang="ja-JP" sz="1400">
            <a:latin typeface="HG丸ｺﾞｼｯｸM-PRO" panose="020F0600000000000000" pitchFamily="50" charset="-128"/>
            <a:ea typeface="HG丸ｺﾞｼｯｸM-PRO" panose="020F0600000000000000" pitchFamily="50" charset="-128"/>
          </a:endParaRPr>
        </a:p>
        <a:p>
          <a:endParaRPr kumimoji="1" lang="en-US" altLang="ja-JP" sz="1400">
            <a:latin typeface="HG丸ｺﾞｼｯｸM-PRO" panose="020F0600000000000000" pitchFamily="50" charset="-128"/>
            <a:ea typeface="HG丸ｺﾞｼｯｸM-PRO" panose="020F0600000000000000" pitchFamily="50" charset="-128"/>
          </a:endParaRPr>
        </a:p>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　台帳が足りない場合はコピーして提出してください。</a:t>
          </a:r>
        </a:p>
      </xdr:txBody>
    </xdr:sp>
    <xdr:clientData fPrintsWithSheet="0"/>
  </xdr:twoCellAnchor>
</xdr:wsDr>
</file>

<file path=xl/drawings/drawing15.xml><?xml version="1.0" encoding="utf-8"?>
<xdr:wsDr xmlns:xdr="http://schemas.openxmlformats.org/drawingml/2006/spreadsheetDrawing" xmlns:a="http://schemas.openxmlformats.org/drawingml/2006/main">
  <xdr:oneCellAnchor>
    <xdr:from>
      <xdr:col>7</xdr:col>
      <xdr:colOff>713814</xdr:colOff>
      <xdr:row>12</xdr:row>
      <xdr:rowOff>0</xdr:rowOff>
    </xdr:from>
    <xdr:ext cx="257736" cy="257736"/>
    <xdr:pic>
      <xdr:nvPicPr>
        <xdr:cNvPr id="6" name="図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3114" y="3076575"/>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absolute">
    <xdr:from>
      <xdr:col>8</xdr:col>
      <xdr:colOff>152400</xdr:colOff>
      <xdr:row>0</xdr:row>
      <xdr:rowOff>190500</xdr:rowOff>
    </xdr:from>
    <xdr:to>
      <xdr:col>11</xdr:col>
      <xdr:colOff>209550</xdr:colOff>
      <xdr:row>3</xdr:row>
      <xdr:rowOff>238125</xdr:rowOff>
    </xdr:to>
    <xdr:grpSp>
      <xdr:nvGrpSpPr>
        <xdr:cNvPr id="2" name="グループ化 1">
          <a:extLst>
            <a:ext uri="{FF2B5EF4-FFF2-40B4-BE49-F238E27FC236}">
              <a16:creationId xmlns:a16="http://schemas.microsoft.com/office/drawing/2014/main" id="{8E3C5D0A-15E2-440C-BE2F-4B65FFC8CD68}"/>
            </a:ext>
          </a:extLst>
        </xdr:cNvPr>
        <xdr:cNvGrpSpPr/>
      </xdr:nvGrpSpPr>
      <xdr:grpSpPr>
        <a:xfrm>
          <a:off x="7029450" y="190500"/>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3DB37DBE-60AA-06E2-5726-12D7BBD59C82}"/>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5" name="正方形/長方形 4">
            <a:extLst>
              <a:ext uri="{FF2B5EF4-FFF2-40B4-BE49-F238E27FC236}">
                <a16:creationId xmlns:a16="http://schemas.microsoft.com/office/drawing/2014/main" id="{9A1618D3-4524-D5BA-1C69-CBC25CC80C49}"/>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203201</xdr:colOff>
      <xdr:row>4</xdr:row>
      <xdr:rowOff>0</xdr:rowOff>
    </xdr:from>
    <xdr:to>
      <xdr:col>17</xdr:col>
      <xdr:colOff>352426</xdr:colOff>
      <xdr:row>31</xdr:row>
      <xdr:rowOff>162805</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324" t="3339" r="3738" b="2719"/>
        <a:stretch/>
      </xdr:blipFill>
      <xdr:spPr bwMode="auto">
        <a:xfrm>
          <a:off x="6756401" y="990600"/>
          <a:ext cx="6235700" cy="6954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713814</xdr:colOff>
      <xdr:row>13</xdr:row>
      <xdr:rowOff>0</xdr:rowOff>
    </xdr:from>
    <xdr:ext cx="257736" cy="257736"/>
    <xdr:pic>
      <xdr:nvPicPr>
        <xdr:cNvPr id="4" name="図 3">
          <a:extLst>
            <a:ext uri="{FF2B5EF4-FFF2-40B4-BE49-F238E27FC236}">
              <a16:creationId xmlns:a16="http://schemas.microsoft.com/office/drawing/2014/main" id="{00000000-0008-0000-1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3114" y="3076575"/>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absolute">
    <xdr:from>
      <xdr:col>8</xdr:col>
      <xdr:colOff>342900</xdr:colOff>
      <xdr:row>0</xdr:row>
      <xdr:rowOff>161925</xdr:rowOff>
    </xdr:from>
    <xdr:to>
      <xdr:col>11</xdr:col>
      <xdr:colOff>400050</xdr:colOff>
      <xdr:row>4</xdr:row>
      <xdr:rowOff>66675</xdr:rowOff>
    </xdr:to>
    <xdr:grpSp>
      <xdr:nvGrpSpPr>
        <xdr:cNvPr id="3" name="グループ化 2">
          <a:extLst>
            <a:ext uri="{FF2B5EF4-FFF2-40B4-BE49-F238E27FC236}">
              <a16:creationId xmlns:a16="http://schemas.microsoft.com/office/drawing/2014/main" id="{633B4EB1-F2C4-44BB-B917-F7153CBD5269}"/>
            </a:ext>
          </a:extLst>
        </xdr:cNvPr>
        <xdr:cNvGrpSpPr/>
      </xdr:nvGrpSpPr>
      <xdr:grpSpPr>
        <a:xfrm>
          <a:off x="6896100" y="161925"/>
          <a:ext cx="2085975" cy="895350"/>
          <a:chOff x="5610225" y="257176"/>
          <a:chExt cx="1447800" cy="895350"/>
        </a:xfrm>
      </xdr:grpSpPr>
      <xdr:sp macro="" textlink="">
        <xdr:nvSpPr>
          <xdr:cNvPr id="6" name="テキスト ボックス 5">
            <a:extLst>
              <a:ext uri="{FF2B5EF4-FFF2-40B4-BE49-F238E27FC236}">
                <a16:creationId xmlns:a16="http://schemas.microsoft.com/office/drawing/2014/main" id="{4960F472-A41E-1093-B69B-E115B0B7CCCC}"/>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7" name="正方形/長方形 6">
            <a:extLst>
              <a:ext uri="{FF2B5EF4-FFF2-40B4-BE49-F238E27FC236}">
                <a16:creationId xmlns:a16="http://schemas.microsoft.com/office/drawing/2014/main" id="{1BCE6E0A-D94B-D8EF-F863-55056CD9FEB0}"/>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4</xdr:col>
      <xdr:colOff>276219</xdr:colOff>
      <xdr:row>23</xdr:row>
      <xdr:rowOff>95249</xdr:rowOff>
    </xdr:from>
    <xdr:to>
      <xdr:col>6</xdr:col>
      <xdr:colOff>460369</xdr:colOff>
      <xdr:row>31</xdr:row>
      <xdr:rowOff>74929</xdr:rowOff>
    </xdr:to>
    <xdr:pic>
      <xdr:nvPicPr>
        <xdr:cNvPr id="3" name="図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19419" y="5581649"/>
          <a:ext cx="1555750" cy="13512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42</xdr:col>
      <xdr:colOff>2</xdr:colOff>
      <xdr:row>0</xdr:row>
      <xdr:rowOff>0</xdr:rowOff>
    </xdr:from>
    <xdr:to>
      <xdr:col>44</xdr:col>
      <xdr:colOff>476252</xdr:colOff>
      <xdr:row>5</xdr:row>
      <xdr:rowOff>85725</xdr:rowOff>
    </xdr:to>
    <xdr:grpSp>
      <xdr:nvGrpSpPr>
        <xdr:cNvPr id="2" name="グループ化 1">
          <a:extLst>
            <a:ext uri="{FF2B5EF4-FFF2-40B4-BE49-F238E27FC236}">
              <a16:creationId xmlns:a16="http://schemas.microsoft.com/office/drawing/2014/main" id="{DC808F71-DACB-43DB-805C-B50CBECC21EF}"/>
            </a:ext>
          </a:extLst>
        </xdr:cNvPr>
        <xdr:cNvGrpSpPr/>
      </xdr:nvGrpSpPr>
      <xdr:grpSpPr>
        <a:xfrm>
          <a:off x="7439027" y="0"/>
          <a:ext cx="1847850" cy="895350"/>
          <a:chOff x="5610226" y="257176"/>
          <a:chExt cx="1282526" cy="895350"/>
        </a:xfrm>
      </xdr:grpSpPr>
      <xdr:sp macro="" textlink="">
        <xdr:nvSpPr>
          <xdr:cNvPr id="4" name="テキスト ボックス 3">
            <a:extLst>
              <a:ext uri="{FF2B5EF4-FFF2-40B4-BE49-F238E27FC236}">
                <a16:creationId xmlns:a16="http://schemas.microsoft.com/office/drawing/2014/main" id="{B6CB4156-68D5-366C-C036-FE7EDEC0CAE5}"/>
              </a:ext>
            </a:extLst>
          </xdr:cNvPr>
          <xdr:cNvSpPr txBox="1"/>
        </xdr:nvSpPr>
        <xdr:spPr>
          <a:xfrm>
            <a:off x="5610226" y="257176"/>
            <a:ext cx="1282526"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5" name="正方形/長方形 4">
            <a:extLst>
              <a:ext uri="{FF2B5EF4-FFF2-40B4-BE49-F238E27FC236}">
                <a16:creationId xmlns:a16="http://schemas.microsoft.com/office/drawing/2014/main" id="{1BF3BBA0-6009-CAF8-3506-905362F5C46C}"/>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63</xdr:col>
      <xdr:colOff>0</xdr:colOff>
      <xdr:row>59</xdr:row>
      <xdr:rowOff>0</xdr:rowOff>
    </xdr:from>
    <xdr:ext cx="5117523" cy="4502726"/>
    <xdr:sp macro="" textlink="">
      <xdr:nvSpPr>
        <xdr:cNvPr id="2" name="Text Box 14">
          <a:extLst>
            <a:ext uri="{FF2B5EF4-FFF2-40B4-BE49-F238E27FC236}">
              <a16:creationId xmlns:a16="http://schemas.microsoft.com/office/drawing/2014/main" id="{00000000-0008-0000-0800-000002000000}"/>
            </a:ext>
          </a:extLst>
        </xdr:cNvPr>
        <xdr:cNvSpPr txBox="1">
          <a:spLocks noChangeArrowheads="1"/>
        </xdr:cNvSpPr>
      </xdr:nvSpPr>
      <xdr:spPr bwMode="auto">
        <a:xfrm>
          <a:off x="9182100" y="10096500"/>
          <a:ext cx="5117523" cy="45027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[主任技術者、専門技術者、登録基幹技能者の記入要領]</a:t>
          </a:r>
        </a:p>
        <a:p>
          <a:pPr algn="l" rtl="0">
            <a:defRPr sz="1000"/>
          </a:pP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１．主任技術者の配置状況について[専任・非専任]のいづれかに○印を付すること。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２．専門技術者には、土木・建築一式工事を施工の場合等でその工事に含まれる専門</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工事を施工するため必要な主任技術者を記載する。（一式工事の主任技術者が専</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門工事の主任技術者としての資格を有する場合は専門技術者を兼ねることができ</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る。)</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複数の専門工事を施工するために複数の専門技術者を要する場合は適宜欄を設けて</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全員を記載する。</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３</a:t>
          </a:r>
          <a:r>
            <a:rPr lang="en-US" altLang="ja-JP" sz="10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主任技術者の資格内容(該当するものを選んで記入する)      </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(1)経験年数による場合                     </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1)大学卒[指定学科]  3年以上の実務経験（短大・高専卒業者を含む。</a:t>
          </a:r>
          <a:r>
            <a:rPr lang="en-US" altLang="ja-JP" sz="1000" b="0" i="0" u="none" strike="noStrike" baseline="0">
              <a:solidFill>
                <a:srgbClr val="000000"/>
              </a:solidFill>
              <a:latin typeface="ＭＳ 明朝" panose="02020609040205080304" pitchFamily="17" charset="-128"/>
              <a:ea typeface="ＭＳ 明朝" panose="02020609040205080304" pitchFamily="17" charset="-128"/>
            </a:rPr>
            <a:t>)</a:t>
          </a: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2)高校卒[指定学科]  5年以上の実務経験</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3)その他           10年以上の実務経験</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(2)資格等による場合  </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1)建設業法「技術検定」   5)電気事業法「電気主任技術者国家試験等」</a:t>
          </a:r>
          <a:endParaRPr lang="ja-JP" altLang="ja-JP">
            <a:effectLst/>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2)建築士法「建築士試験」 6)消防法「消防設備士試験」</a:t>
          </a:r>
          <a:endParaRPr lang="ja-JP" altLang="ja-JP">
            <a:effectLst/>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明朝" panose="02020609040205080304" pitchFamily="17" charset="-128"/>
              <a:ea typeface="ＭＳ 明朝" panose="02020609040205080304" pitchFamily="17" charset="-128"/>
              <a:cs typeface="+mn-cs"/>
            </a:rPr>
            <a:t>　　　3)技術士法「技術士試験」 7)職業能力開発促進法「技能検定」</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4)電気工事士法「電気工事士試験」</a:t>
          </a: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fPrintsWithSheet="0"/>
  </xdr:oneCellAnchor>
  <xdr:oneCellAnchor>
    <xdr:from>
      <xdr:col>0</xdr:col>
      <xdr:colOff>1</xdr:colOff>
      <xdr:row>58</xdr:row>
      <xdr:rowOff>0</xdr:rowOff>
    </xdr:from>
    <xdr:ext cx="8610599" cy="4675908"/>
    <xdr:sp macro="" textlink="">
      <xdr:nvSpPr>
        <xdr:cNvPr id="9" name="Text Box 13">
          <a:extLst>
            <a:ext uri="{FF2B5EF4-FFF2-40B4-BE49-F238E27FC236}">
              <a16:creationId xmlns:a16="http://schemas.microsoft.com/office/drawing/2014/main" id="{00000000-0008-0000-0800-000009000000}"/>
            </a:ext>
          </a:extLst>
        </xdr:cNvPr>
        <xdr:cNvSpPr txBox="1">
          <a:spLocks noChangeArrowheads="1"/>
        </xdr:cNvSpPr>
      </xdr:nvSpPr>
      <xdr:spPr bwMode="auto">
        <a:xfrm>
          <a:off x="1" y="9925050"/>
          <a:ext cx="8610599" cy="46759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a:t>
          </a: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記入要領</a:t>
          </a: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１．報告下請負業者は直近上位の注文者に提出すること。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２．再下請負契約がある場合は、《再下請負契約関係》欄（当用紙の右部分）を記入するとともに、次の契約書類（公共工事以外は請負代金額の記載</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は不要）写しを全ての階層について提出する。なお、再下請が複数ある場合は、《再下請負契約関係》欄をコピーして使用する。</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①請負契約書、〈注文書・請書等〉　②請負契約約款</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３．一次下請負業者は、二次下請負業者以下の業者から提出された書類とともに様式４に準じ下請負業者編成表を作成の上、元請に届け出ること。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４．この届出事項に変更があった場合は直ちに再提出すること。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５．</a:t>
          </a:r>
          <a:r>
            <a:rPr lang="ja-JP" altLang="ja-JP" sz="1000" b="0" i="0" baseline="0">
              <a:effectLst/>
              <a:latin typeface="+mn-lt"/>
              <a:ea typeface="+mn-ea"/>
              <a:cs typeface="+mn-cs"/>
            </a:rPr>
            <a:t>各</a:t>
          </a:r>
          <a:r>
            <a:rPr lang="ja-JP" altLang="en-US" sz="1000" b="0" i="0" baseline="0">
              <a:effectLst/>
              <a:latin typeface="+mn-lt"/>
              <a:ea typeface="+mn-ea"/>
              <a:cs typeface="+mn-cs"/>
            </a:rPr>
            <a:t>在留資格の</a:t>
          </a:r>
          <a:r>
            <a:rPr lang="ja-JP" altLang="ja-JP" sz="1000" b="0" i="0" baseline="0">
              <a:effectLst/>
              <a:latin typeface="+mn-lt"/>
              <a:ea typeface="+mn-ea"/>
              <a:cs typeface="+mn-cs"/>
            </a:rPr>
            <a:t>外国人材が、当該建設工事に従事する場合は「有」、従事する予定がない場合は「無」を〇で囲む</a:t>
          </a:r>
          <a:endParaRPr lang="en-US" altLang="ja-JP" sz="1000" b="0" i="0" baseline="0">
            <a:effectLst/>
            <a:latin typeface="+mn-lt"/>
            <a:ea typeface="+mn-ea"/>
            <a:cs typeface="+mn-cs"/>
          </a:endParaRPr>
        </a:p>
        <a:p>
          <a:pPr algn="l" rtl="0">
            <a:defRPr sz="1000"/>
          </a:pPr>
          <a:endParaRPr lang="en-US" altLang="ja-JP" sz="1000" b="0" i="0" baseline="0">
            <a:effectLst/>
            <a:latin typeface="+mn-lt"/>
            <a:ea typeface="+mn-ea"/>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６．・</a:t>
          </a:r>
          <a:r>
            <a:rPr lang="ja-JP" altLang="ja-JP" sz="1000" b="0" i="0" baseline="0">
              <a:effectLst/>
              <a:latin typeface="ＭＳ 明朝" panose="02020609040205080304" pitchFamily="17" charset="-128"/>
              <a:ea typeface="ＭＳ 明朝" panose="02020609040205080304" pitchFamily="17" charset="-128"/>
              <a:cs typeface="+mn-cs"/>
            </a:rPr>
            <a:t>健康保険等の加入状況の保険加入の有無欄には、各保険の適用を受ける営業所について、届出を行っている場合は「加入」を、行っていない</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場合</a:t>
          </a:r>
          <a:r>
            <a:rPr lang="ja-JP" altLang="en-US" sz="1000" b="0" i="0" baseline="0">
              <a:effectLst/>
              <a:latin typeface="ＭＳ 明朝" panose="02020609040205080304" pitchFamily="17" charset="-128"/>
              <a:ea typeface="ＭＳ 明朝" panose="02020609040205080304" pitchFamily="17" charset="-128"/>
              <a:cs typeface="+mn-cs"/>
            </a:rPr>
            <a:t>（</a:t>
          </a:r>
          <a:r>
            <a:rPr lang="ja-JP" altLang="ja-JP" sz="1000" b="0" i="0" baseline="0">
              <a:effectLst/>
              <a:latin typeface="ＭＳ 明朝" panose="02020609040205080304" pitchFamily="17" charset="-128"/>
              <a:ea typeface="ＭＳ 明朝" panose="02020609040205080304" pitchFamily="17" charset="-128"/>
              <a:cs typeface="+mn-cs"/>
            </a:rPr>
            <a:t>適用を受ける営業所が複数あり、そのうち一部について行っていない場合を含む）は「未加入」を、従業員規模等により各保険の適用が</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除外される場合は「適用除外」を○で囲む。</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事業所整理記号等の営業所の名称欄には、請負契約に係る営業所の名称を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健康保険欄には、事業所整理記号及び事業所番号（健康保険組合にあっては組合名）を、一括適用の承認に係る営業所の場合は、本店の整理</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記号及び事業所番号を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厚生年金保険欄には、事業所整理記号及び事業所番号を、一括適用の承認に係る営業所の場合は、本店の整理記号及び事業所番号を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雇用保険欄には、労働保険番号を、継続事業の一括認可に係る営業所の場合は、本店の労働保険番号を記載する。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　なお、この様式左側について、直帰上位の注文者との請負契約に係る営業所以外の営業所で再下請負業者との請負契約を行う場合には欄をそれぞれ追加する。</a:t>
          </a:r>
          <a:endParaRPr lang="ja-JP" altLang="ja-JP" sz="1000">
            <a:effectLst/>
            <a:latin typeface="ＭＳ 明朝" panose="02020609040205080304" pitchFamily="17" charset="-128"/>
            <a:ea typeface="ＭＳ 明朝" panose="02020609040205080304" pitchFamily="17" charset="-128"/>
          </a:endParaRPr>
        </a:p>
        <a:p>
          <a:pPr algn="l" rtl="0">
            <a:defRPr sz="1000"/>
          </a:pP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fPrintsWithSheet="0"/>
  </xdr:oneCellAnchor>
  <xdr:twoCellAnchor>
    <xdr:from>
      <xdr:col>53</xdr:col>
      <xdr:colOff>0</xdr:colOff>
      <xdr:row>43</xdr:row>
      <xdr:rowOff>1731</xdr:rowOff>
    </xdr:from>
    <xdr:to>
      <xdr:col>94</xdr:col>
      <xdr:colOff>0</xdr:colOff>
      <xdr:row>52</xdr:row>
      <xdr:rowOff>0</xdr:rowOff>
    </xdr:to>
    <xdr:sp macro="" textlink="">
      <xdr:nvSpPr>
        <xdr:cNvPr id="11" name="Text Box 1">
          <a:extLst>
            <a:ext uri="{FF2B5EF4-FFF2-40B4-BE49-F238E27FC236}">
              <a16:creationId xmlns:a16="http://schemas.microsoft.com/office/drawing/2014/main" id="{00000000-0008-0000-0800-00000B000000}"/>
            </a:ext>
          </a:extLst>
        </xdr:cNvPr>
        <xdr:cNvSpPr txBox="1">
          <a:spLocks noChangeArrowheads="1"/>
        </xdr:cNvSpPr>
      </xdr:nvSpPr>
      <xdr:spPr bwMode="auto">
        <a:xfrm>
          <a:off x="8277225" y="8602806"/>
          <a:ext cx="6248400" cy="179849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rtl="0"/>
          <a:r>
            <a:rPr lang="en-US" altLang="ja-JP" sz="1100" b="0" i="0" baseline="0">
              <a:effectLst/>
              <a:latin typeface="ＭＳ ゴシック" panose="020B0609070205080204" pitchFamily="49" charset="-128"/>
              <a:ea typeface="ＭＳ ゴシック" panose="020B0609070205080204" pitchFamily="49" charset="-128"/>
              <a:cs typeface="+mn-cs"/>
            </a:rPr>
            <a:t>※</a:t>
          </a:r>
          <a:r>
            <a:rPr lang="ja-JP" altLang="ja-JP" sz="1100" b="0" i="0" baseline="0">
              <a:effectLst/>
              <a:latin typeface="ＭＳ ゴシック" panose="020B0609070205080204" pitchFamily="49" charset="-128"/>
              <a:ea typeface="ＭＳ ゴシック" panose="020B0609070205080204" pitchFamily="49" charset="-128"/>
              <a:cs typeface="+mn-cs"/>
            </a:rPr>
            <a:t>再下請通知書の添付書類（建設業法施行規則第１４条の４第３項）</a:t>
          </a:r>
          <a:endParaRPr lang="en-US" altLang="ja-JP" sz="1100" b="0" i="0" baseline="0">
            <a:effectLst/>
            <a:latin typeface="ＭＳ ゴシック" panose="020B0609070205080204" pitchFamily="49" charset="-128"/>
            <a:ea typeface="ＭＳ ゴシック" panose="020B0609070205080204" pitchFamily="49" charset="-128"/>
            <a:cs typeface="+mn-cs"/>
          </a:endParaRPr>
        </a:p>
        <a:p>
          <a:pPr rtl="0"/>
          <a:endParaRPr lang="ja-JP" altLang="ja-JP">
            <a:effectLst/>
            <a:latin typeface="ＭＳ ゴシック" panose="020B0609070205080204" pitchFamily="49" charset="-128"/>
            <a:ea typeface="ＭＳ ゴシック" panose="020B0609070205080204" pitchFamily="49" charset="-128"/>
          </a:endParaRPr>
        </a:p>
        <a:p>
          <a:pPr rtl="0"/>
          <a:r>
            <a:rPr lang="ja-JP" altLang="ja-JP" sz="1100" b="0" i="0" baseline="0">
              <a:effectLst/>
              <a:latin typeface="ＭＳ ゴシック" panose="020B0609070205080204" pitchFamily="49" charset="-128"/>
              <a:ea typeface="ＭＳ ゴシック" panose="020B0609070205080204" pitchFamily="49" charset="-128"/>
              <a:cs typeface="+mn-cs"/>
            </a:rPr>
            <a:t>・再下請通知人が再下請人と締結した当初契約及び変更契約の契約書面の写し</a:t>
          </a:r>
          <a:endParaRPr lang="en-US" altLang="ja-JP" sz="1100" b="0" i="0" baseline="0">
            <a:effectLst/>
            <a:latin typeface="ＭＳ ゴシック" panose="020B0609070205080204" pitchFamily="49" charset="-128"/>
            <a:ea typeface="ＭＳ ゴシック" panose="020B0609070205080204" pitchFamily="49" charset="-128"/>
            <a:cs typeface="+mn-cs"/>
          </a:endParaRPr>
        </a:p>
        <a:p>
          <a:pPr rtl="0"/>
          <a:r>
            <a:rPr lang="ja-JP" altLang="ja-JP" sz="1100" b="0" i="0" baseline="0">
              <a:effectLst/>
              <a:latin typeface="ＭＳ ゴシック" panose="020B0609070205080204" pitchFamily="49" charset="-128"/>
              <a:ea typeface="ＭＳ ゴシック" panose="020B0609070205080204" pitchFamily="49" charset="-128"/>
              <a:cs typeface="+mn-cs"/>
            </a:rPr>
            <a:t>（公共工事以外の建設工事について締結されるものに係るものは、請負代金の額に係る部分を除く）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editAs="absolute">
    <xdr:from>
      <xdr:col>97</xdr:col>
      <xdr:colOff>1</xdr:colOff>
      <xdr:row>0</xdr:row>
      <xdr:rowOff>0</xdr:rowOff>
    </xdr:from>
    <xdr:to>
      <xdr:col>108</xdr:col>
      <xdr:colOff>142876</xdr:colOff>
      <xdr:row>5</xdr:row>
      <xdr:rowOff>133349</xdr:rowOff>
    </xdr:to>
    <xdr:grpSp>
      <xdr:nvGrpSpPr>
        <xdr:cNvPr id="3" name="グループ化 2">
          <a:extLst>
            <a:ext uri="{FF2B5EF4-FFF2-40B4-BE49-F238E27FC236}">
              <a16:creationId xmlns:a16="http://schemas.microsoft.com/office/drawing/2014/main" id="{D215C4CE-B188-4244-B67B-D7D52CCD6E02}"/>
            </a:ext>
          </a:extLst>
        </xdr:cNvPr>
        <xdr:cNvGrpSpPr/>
      </xdr:nvGrpSpPr>
      <xdr:grpSpPr>
        <a:xfrm>
          <a:off x="14982826" y="0"/>
          <a:ext cx="1819275" cy="1133474"/>
          <a:chOff x="5610225" y="257176"/>
          <a:chExt cx="1262693" cy="1133474"/>
        </a:xfrm>
      </xdr:grpSpPr>
      <xdr:sp macro="" textlink="">
        <xdr:nvSpPr>
          <xdr:cNvPr id="5" name="テキスト ボックス 4">
            <a:extLst>
              <a:ext uri="{FF2B5EF4-FFF2-40B4-BE49-F238E27FC236}">
                <a16:creationId xmlns:a16="http://schemas.microsoft.com/office/drawing/2014/main" id="{D80395F5-0BA5-D7B2-7BB8-874467B26F96}"/>
              </a:ext>
            </a:extLst>
          </xdr:cNvPr>
          <xdr:cNvSpPr txBox="1"/>
        </xdr:nvSpPr>
        <xdr:spPr>
          <a:xfrm>
            <a:off x="5610225" y="257176"/>
            <a:ext cx="1262693" cy="113347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900">
              <a:solidFill>
                <a:srgbClr val="0000CC"/>
              </a:solidFill>
              <a:latin typeface="BIZ UDゴシック" panose="020B0400000000000000" pitchFamily="49" charset="-128"/>
              <a:ea typeface="BIZ UDゴシック" panose="020B0400000000000000" pitchFamily="49" charset="-128"/>
            </a:endParaRPr>
          </a:p>
          <a:p>
            <a:r>
              <a:rPr kumimoji="1" lang="ja-JP" altLang="en-US" sz="1400" b="1">
                <a:solidFill>
                  <a:srgbClr val="FF0000"/>
                </a:solidFill>
                <a:latin typeface="BIZ UDゴシック" panose="020B0400000000000000" pitchFamily="49" charset="-128"/>
                <a:ea typeface="BIZ UDゴシック" panose="020B0400000000000000" pitchFamily="49" charset="-128"/>
              </a:rPr>
              <a:t>＜一次作成用＞</a:t>
            </a:r>
          </a:p>
        </xdr:txBody>
      </xdr:sp>
      <xdr:sp macro="" textlink="">
        <xdr:nvSpPr>
          <xdr:cNvPr id="6" name="正方形/長方形 5">
            <a:extLst>
              <a:ext uri="{FF2B5EF4-FFF2-40B4-BE49-F238E27FC236}">
                <a16:creationId xmlns:a16="http://schemas.microsoft.com/office/drawing/2014/main" id="{0B233CD8-9F75-E111-B098-138B63110478}"/>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5.xml><?xml version="1.0" encoding="utf-8"?>
<xdr:wsDr xmlns:xdr="http://schemas.openxmlformats.org/drawingml/2006/spreadsheetDrawing" xmlns:a="http://schemas.openxmlformats.org/drawingml/2006/main">
  <xdr:oneCellAnchor>
    <xdr:from>
      <xdr:col>63</xdr:col>
      <xdr:colOff>0</xdr:colOff>
      <xdr:row>59</xdr:row>
      <xdr:rowOff>0</xdr:rowOff>
    </xdr:from>
    <xdr:ext cx="5117523" cy="4502726"/>
    <xdr:sp macro="" textlink="">
      <xdr:nvSpPr>
        <xdr:cNvPr id="2" name="Text Box 14">
          <a:extLst>
            <a:ext uri="{FF2B5EF4-FFF2-40B4-BE49-F238E27FC236}">
              <a16:creationId xmlns:a16="http://schemas.microsoft.com/office/drawing/2014/main" id="{44EB7CD4-3046-4629-9DF1-BFE73B4D3DB2}"/>
            </a:ext>
          </a:extLst>
        </xdr:cNvPr>
        <xdr:cNvSpPr txBox="1">
          <a:spLocks noChangeArrowheads="1"/>
        </xdr:cNvSpPr>
      </xdr:nvSpPr>
      <xdr:spPr bwMode="auto">
        <a:xfrm>
          <a:off x="9801225" y="11801475"/>
          <a:ext cx="5117523" cy="45027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ja-JP" altLang="en-US" sz="1100" b="1" i="0" u="none" strike="noStrike" baseline="0">
              <a:solidFill>
                <a:srgbClr val="000000"/>
              </a:solidFill>
              <a:latin typeface="ＭＳ 明朝" panose="02020609040205080304" pitchFamily="17" charset="-128"/>
              <a:ea typeface="ＭＳ 明朝" panose="02020609040205080304" pitchFamily="17" charset="-128"/>
            </a:rPr>
            <a:t>※ [主任技術者、専門技術者、登録基幹技能者の記入要領]</a:t>
          </a:r>
        </a:p>
        <a:p>
          <a:pPr algn="l" rtl="0">
            <a:defRPr sz="1000"/>
          </a:pP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１．主任技術者の配置状況について[専任・非専任]のいづれかに○印を付すること。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２．専門技術者には、土木・建築一式工事を施工の場合等でその工事に含まれる専門</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工事を施工するため必要な主任技術者を記載する。（一式工事の主任技術者が専</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門工事の主任技術者としての資格を有する場合は専門技術者を兼ねることができ</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る。)</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複数の専門工事を施工するために複数の専門技術者を要する場合は適宜欄を設けて</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全員を記載する。</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３</a:t>
          </a:r>
          <a:r>
            <a:rPr lang="en-US" altLang="ja-JP" sz="10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主任技術者の資格内容(該当するものを選んで記入する)      </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(1)経験年数による場合                     </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1)大学卒[指定学科]  3年以上の実務経験（短大・高専卒業者を含む。</a:t>
          </a:r>
          <a:r>
            <a:rPr lang="en-US" altLang="ja-JP" sz="1000" b="0" i="0" u="none" strike="noStrike" baseline="0">
              <a:solidFill>
                <a:srgbClr val="000000"/>
              </a:solidFill>
              <a:latin typeface="ＭＳ 明朝" panose="02020609040205080304" pitchFamily="17" charset="-128"/>
              <a:ea typeface="ＭＳ 明朝" panose="02020609040205080304" pitchFamily="17" charset="-128"/>
            </a:rPr>
            <a:t>)</a:t>
          </a: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2)高校卒[指定学科]  5年以上の実務経験</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3)その他           10年以上の実務経験</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(2)資格等による場合  </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1)建設業法「技術検定」   5)電気事業法「電気主任技術者国家試験等」</a:t>
          </a:r>
          <a:endParaRPr lang="ja-JP" altLang="ja-JP">
            <a:effectLst/>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2)建築士法「建築士試験」 6)消防法「消防設備士試験」</a:t>
          </a:r>
          <a:endParaRPr lang="ja-JP" altLang="ja-JP">
            <a:effectLst/>
            <a:latin typeface="ＭＳ 明朝" panose="02020609040205080304" pitchFamily="17" charset="-128"/>
            <a:ea typeface="ＭＳ 明朝" panose="02020609040205080304" pitchFamily="17"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val="000000"/>
              </a:solidFill>
              <a:effectLst/>
              <a:uLnTx/>
              <a:uFillTx/>
              <a:latin typeface="ＭＳ 明朝" panose="02020609040205080304" pitchFamily="17" charset="-128"/>
              <a:ea typeface="ＭＳ 明朝" panose="02020609040205080304" pitchFamily="17" charset="-128"/>
              <a:cs typeface="+mn-cs"/>
            </a:rPr>
            <a:t>　　　3)技術士法「技術士試験」 7)職業能力開発促進法「技能検定」</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4)電気工事士法「電気工事士試験」</a:t>
          </a: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fPrintsWithSheet="0"/>
  </xdr:oneCellAnchor>
  <xdr:oneCellAnchor>
    <xdr:from>
      <xdr:col>0</xdr:col>
      <xdr:colOff>1</xdr:colOff>
      <xdr:row>58</xdr:row>
      <xdr:rowOff>0</xdr:rowOff>
    </xdr:from>
    <xdr:ext cx="8610599" cy="4675908"/>
    <xdr:sp macro="" textlink="">
      <xdr:nvSpPr>
        <xdr:cNvPr id="3" name="Text Box 13">
          <a:extLst>
            <a:ext uri="{FF2B5EF4-FFF2-40B4-BE49-F238E27FC236}">
              <a16:creationId xmlns:a16="http://schemas.microsoft.com/office/drawing/2014/main" id="{5E256370-AD8E-4ECD-B06F-940AD6564E22}"/>
            </a:ext>
          </a:extLst>
        </xdr:cNvPr>
        <xdr:cNvSpPr txBox="1">
          <a:spLocks noChangeArrowheads="1"/>
        </xdr:cNvSpPr>
      </xdr:nvSpPr>
      <xdr:spPr bwMode="auto">
        <a:xfrm>
          <a:off x="1" y="11601450"/>
          <a:ext cx="8610599" cy="46759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a:t>
          </a:r>
          <a:r>
            <a:rPr lang="ja-JP" altLang="en-US" sz="1200" b="1" i="0" u="none" strike="noStrike" baseline="0">
              <a:solidFill>
                <a:srgbClr val="000000"/>
              </a:solidFill>
              <a:latin typeface="ＭＳ 明朝" panose="02020609040205080304" pitchFamily="17" charset="-128"/>
              <a:ea typeface="ＭＳ 明朝" panose="02020609040205080304" pitchFamily="17" charset="-128"/>
            </a:rPr>
            <a:t>記入要領</a:t>
          </a:r>
          <a:r>
            <a:rPr lang="en-US" altLang="ja-JP" sz="1200" b="1" i="0" u="none" strike="noStrike" baseline="0">
              <a:solidFill>
                <a:srgbClr val="000000"/>
              </a:solidFill>
              <a:latin typeface="ＭＳ 明朝" panose="02020609040205080304" pitchFamily="17" charset="-128"/>
              <a:ea typeface="ＭＳ 明朝" panose="02020609040205080304" pitchFamily="17" charset="-128"/>
            </a:rPr>
            <a:t>)</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１．報告下請負業者は直近上位の注文者に提出すること。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２．再下請負契約がある場合は、《再下請負契約関係》欄（当用紙の右部分）を記入するとともに、次の契約書類（公共工事以外は請負代金額の記載</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は不要）写しを全ての階層について提出する。なお、再下請が複数ある場合は、《再下請負契約関係》欄をコピーして使用する。</a:t>
          </a: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　　　　　　　　　①請負契約書、〈注文書・請書等〉　②請負契約約款</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３．一次下請負業者は、二次下請負業者以下の業者から提出された書類とともに様式４に準じ下請負業者編成表を作成の上、元請に届け出ること。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４．この届出事項に変更があった場合は直ちに再提出すること。</a:t>
          </a: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endParaRPr lang="ja-JP" altLang="en-US" sz="1000" b="0" i="0" u="none" strike="noStrike" baseline="0">
            <a:solidFill>
              <a:srgbClr val="000000"/>
            </a:solidFill>
            <a:latin typeface="ＭＳ 明朝" panose="02020609040205080304" pitchFamily="17" charset="-128"/>
            <a:ea typeface="ＭＳ 明朝" panose="02020609040205080304" pitchFamily="17" charset="-128"/>
          </a:endParaRPr>
        </a:p>
        <a:p>
          <a:pPr algn="l" rtl="0">
            <a:defRPr sz="1000"/>
          </a:pPr>
          <a:r>
            <a:rPr lang="ja-JP" altLang="en-US" sz="1000" b="0" i="0" u="none" strike="noStrike" baseline="0">
              <a:solidFill>
                <a:srgbClr val="000000"/>
              </a:solidFill>
              <a:latin typeface="ＭＳ 明朝" panose="02020609040205080304" pitchFamily="17" charset="-128"/>
              <a:ea typeface="ＭＳ 明朝" panose="02020609040205080304" pitchFamily="17" charset="-128"/>
            </a:rPr>
            <a:t>５．</a:t>
          </a:r>
          <a:r>
            <a:rPr lang="ja-JP" altLang="ja-JP" sz="1000" b="0" i="0" baseline="0">
              <a:effectLst/>
              <a:latin typeface="+mn-lt"/>
              <a:ea typeface="+mn-ea"/>
              <a:cs typeface="+mn-cs"/>
            </a:rPr>
            <a:t>各</a:t>
          </a:r>
          <a:r>
            <a:rPr lang="ja-JP" altLang="en-US" sz="1000" b="0" i="0" baseline="0">
              <a:effectLst/>
              <a:latin typeface="+mn-lt"/>
              <a:ea typeface="+mn-ea"/>
              <a:cs typeface="+mn-cs"/>
            </a:rPr>
            <a:t>在留資格の</a:t>
          </a:r>
          <a:r>
            <a:rPr lang="ja-JP" altLang="ja-JP" sz="1000" b="0" i="0" baseline="0">
              <a:effectLst/>
              <a:latin typeface="+mn-lt"/>
              <a:ea typeface="+mn-ea"/>
              <a:cs typeface="+mn-cs"/>
            </a:rPr>
            <a:t>外国人材が、当該建設工事に従事する場合は「有」、従事する予定がない場合は「無」を〇で囲む</a:t>
          </a:r>
          <a:endParaRPr lang="en-US" altLang="ja-JP" sz="1000" b="0" i="0" baseline="0">
            <a:effectLst/>
            <a:latin typeface="+mn-lt"/>
            <a:ea typeface="+mn-ea"/>
            <a:cs typeface="+mn-cs"/>
          </a:endParaRPr>
        </a:p>
        <a:p>
          <a:pPr algn="l" rtl="0">
            <a:defRPr sz="1000"/>
          </a:pPr>
          <a:endParaRPr lang="en-US" altLang="ja-JP" sz="1000" b="0" i="0" baseline="0">
            <a:effectLst/>
            <a:latin typeface="+mn-lt"/>
            <a:ea typeface="+mn-ea"/>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６．・</a:t>
          </a:r>
          <a:r>
            <a:rPr lang="ja-JP" altLang="ja-JP" sz="1000" b="0" i="0" baseline="0">
              <a:effectLst/>
              <a:latin typeface="ＭＳ 明朝" panose="02020609040205080304" pitchFamily="17" charset="-128"/>
              <a:ea typeface="ＭＳ 明朝" panose="02020609040205080304" pitchFamily="17" charset="-128"/>
              <a:cs typeface="+mn-cs"/>
            </a:rPr>
            <a:t>健康保険等の加入状況の保険加入の有無欄には、各保険の適用を受ける営業所について、届出を行っている場合は「加入」を、行っていない</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場合</a:t>
          </a:r>
          <a:r>
            <a:rPr lang="ja-JP" altLang="en-US" sz="1000" b="0" i="0" baseline="0">
              <a:effectLst/>
              <a:latin typeface="ＭＳ 明朝" panose="02020609040205080304" pitchFamily="17" charset="-128"/>
              <a:ea typeface="ＭＳ 明朝" panose="02020609040205080304" pitchFamily="17" charset="-128"/>
              <a:cs typeface="+mn-cs"/>
            </a:rPr>
            <a:t>（</a:t>
          </a:r>
          <a:r>
            <a:rPr lang="ja-JP" altLang="ja-JP" sz="1000" b="0" i="0" baseline="0">
              <a:effectLst/>
              <a:latin typeface="ＭＳ 明朝" panose="02020609040205080304" pitchFamily="17" charset="-128"/>
              <a:ea typeface="ＭＳ 明朝" panose="02020609040205080304" pitchFamily="17" charset="-128"/>
              <a:cs typeface="+mn-cs"/>
            </a:rPr>
            <a:t>適用を受ける営業所が複数あり、そのうち一部について行っていない場合を含む）は「未加入」を、従業員規模等により各保険の適用が</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除外される場合は「適用除外」を○で囲む。</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事業所整理記号等の営業所の名称欄には、請負契約に係る営業所の名称を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健康保険欄には、事業所整理記号及び事業所番号（健康保険組合にあっては組合名）を、一括適用の承認に係る営業所の場合は、本店の整理</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記号及び事業所番号を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厚生年金保険欄には、事業所整理記号及び事業所番号を、一括適用の承認に係る営業所の場合は、本店の整理記号及び事業所番号を</a:t>
          </a:r>
          <a:r>
            <a:rPr lang="ja-JP" altLang="en-US" sz="1000" b="0" i="0" baseline="0">
              <a:effectLst/>
              <a:latin typeface="ＭＳ 明朝" panose="02020609040205080304" pitchFamily="17" charset="-128"/>
              <a:ea typeface="ＭＳ 明朝" panose="02020609040205080304" pitchFamily="17" charset="-128"/>
              <a:cs typeface="+mn-cs"/>
            </a:rPr>
            <a:t>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r>
            <a:rPr lang="ja-JP" altLang="en-US" sz="1000" b="0" i="0" baseline="0">
              <a:effectLst/>
              <a:latin typeface="ＭＳ 明朝" panose="02020609040205080304" pitchFamily="17" charset="-128"/>
              <a:ea typeface="ＭＳ 明朝" panose="02020609040205080304" pitchFamily="17" charset="-128"/>
              <a:cs typeface="+mn-cs"/>
            </a:rPr>
            <a:t>　　・</a:t>
          </a:r>
          <a:r>
            <a:rPr lang="ja-JP" altLang="ja-JP" sz="1000" b="0" i="0" baseline="0">
              <a:effectLst/>
              <a:latin typeface="ＭＳ 明朝" panose="02020609040205080304" pitchFamily="17" charset="-128"/>
              <a:ea typeface="ＭＳ 明朝" panose="02020609040205080304" pitchFamily="17" charset="-128"/>
              <a:cs typeface="+mn-cs"/>
            </a:rPr>
            <a:t>雇用保険欄には、労働保険番号を、継続事業の一括認可に係る営業所の場合は、本店の労働保険番号を記載する。</a:t>
          </a:r>
          <a:endParaRPr lang="en-US" altLang="ja-JP" sz="1000" b="0" i="0" baseline="0">
            <a:effectLst/>
            <a:latin typeface="ＭＳ 明朝" panose="02020609040205080304" pitchFamily="17" charset="-128"/>
            <a:ea typeface="ＭＳ 明朝" panose="02020609040205080304" pitchFamily="17" charset="-128"/>
            <a:cs typeface="+mn-cs"/>
          </a:endParaRPr>
        </a:p>
        <a:p>
          <a:pPr algn="l" rtl="0">
            <a:defRPr sz="1000"/>
          </a:pPr>
          <a:endParaRPr lang="ja-JP" altLang="ja-JP" sz="1000">
            <a:effectLst/>
            <a:latin typeface="ＭＳ 明朝" panose="02020609040205080304" pitchFamily="17" charset="-128"/>
            <a:ea typeface="ＭＳ 明朝" panose="02020609040205080304" pitchFamily="17" charset="-128"/>
          </a:endParaRPr>
        </a:p>
        <a:p>
          <a:pPr rtl="0"/>
          <a:r>
            <a:rPr lang="ja-JP" altLang="ja-JP" sz="1000" b="0" i="0" baseline="0">
              <a:effectLst/>
              <a:latin typeface="ＭＳ 明朝" panose="02020609040205080304" pitchFamily="17" charset="-128"/>
              <a:ea typeface="ＭＳ 明朝" panose="02020609040205080304" pitchFamily="17" charset="-128"/>
              <a:cs typeface="+mn-cs"/>
            </a:rPr>
            <a:t>　なお、この様式左側について、直帰上位の注文者との請負契約に係る営業所以外の営業所で再下請負業者との請負契約を行う場合には欄をそれぞれ追加する。</a:t>
          </a:r>
          <a:endParaRPr lang="ja-JP" altLang="ja-JP" sz="1000">
            <a:effectLst/>
            <a:latin typeface="ＭＳ 明朝" panose="02020609040205080304" pitchFamily="17" charset="-128"/>
            <a:ea typeface="ＭＳ 明朝" panose="02020609040205080304" pitchFamily="17" charset="-128"/>
          </a:endParaRPr>
        </a:p>
        <a:p>
          <a:pPr algn="l" rtl="0">
            <a:defRPr sz="1000"/>
          </a:pPr>
          <a:endParaRPr lang="en-US" altLang="ja-JP" sz="1000" b="0" i="0" u="none" strike="noStrike" baseline="0">
            <a:solidFill>
              <a:srgbClr val="000000"/>
            </a:solidFill>
            <a:latin typeface="ＭＳ 明朝" panose="02020609040205080304" pitchFamily="17" charset="-128"/>
            <a:ea typeface="ＭＳ 明朝" panose="02020609040205080304" pitchFamily="17" charset="-128"/>
          </a:endParaRPr>
        </a:p>
      </xdr:txBody>
    </xdr:sp>
    <xdr:clientData fPrintsWithSheet="0"/>
  </xdr:oneCellAnchor>
  <xdr:twoCellAnchor>
    <xdr:from>
      <xdr:col>53</xdr:col>
      <xdr:colOff>0</xdr:colOff>
      <xdr:row>43</xdr:row>
      <xdr:rowOff>1731</xdr:rowOff>
    </xdr:from>
    <xdr:to>
      <xdr:col>94</xdr:col>
      <xdr:colOff>0</xdr:colOff>
      <xdr:row>52</xdr:row>
      <xdr:rowOff>0</xdr:rowOff>
    </xdr:to>
    <xdr:sp macro="" textlink="">
      <xdr:nvSpPr>
        <xdr:cNvPr id="4" name="Text Box 1">
          <a:extLst>
            <a:ext uri="{FF2B5EF4-FFF2-40B4-BE49-F238E27FC236}">
              <a16:creationId xmlns:a16="http://schemas.microsoft.com/office/drawing/2014/main" id="{EBFC2F92-92B3-4774-9044-9529EB5882B5}"/>
            </a:ext>
          </a:extLst>
        </xdr:cNvPr>
        <xdr:cNvSpPr txBox="1">
          <a:spLocks noChangeArrowheads="1"/>
        </xdr:cNvSpPr>
      </xdr:nvSpPr>
      <xdr:spPr bwMode="auto">
        <a:xfrm>
          <a:off x="8277225" y="8602806"/>
          <a:ext cx="6248400" cy="179849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rtl="0"/>
          <a:r>
            <a:rPr lang="en-US" altLang="ja-JP" sz="1100" b="0" i="0" baseline="0">
              <a:effectLst/>
              <a:latin typeface="ＭＳ ゴシック" panose="020B0609070205080204" pitchFamily="49" charset="-128"/>
              <a:ea typeface="ＭＳ ゴシック" panose="020B0609070205080204" pitchFamily="49" charset="-128"/>
              <a:cs typeface="+mn-cs"/>
            </a:rPr>
            <a:t>※</a:t>
          </a:r>
          <a:r>
            <a:rPr lang="ja-JP" altLang="ja-JP" sz="1100" b="0" i="0" baseline="0">
              <a:effectLst/>
              <a:latin typeface="ＭＳ ゴシック" panose="020B0609070205080204" pitchFamily="49" charset="-128"/>
              <a:ea typeface="ＭＳ ゴシック" panose="020B0609070205080204" pitchFamily="49" charset="-128"/>
              <a:cs typeface="+mn-cs"/>
            </a:rPr>
            <a:t>再下請通知書の添付書類（建設業法施行規則第１４条の４第３項）</a:t>
          </a:r>
          <a:endParaRPr lang="en-US" altLang="ja-JP" sz="1100" b="0" i="0" baseline="0">
            <a:effectLst/>
            <a:latin typeface="ＭＳ ゴシック" panose="020B0609070205080204" pitchFamily="49" charset="-128"/>
            <a:ea typeface="ＭＳ ゴシック" panose="020B0609070205080204" pitchFamily="49" charset="-128"/>
            <a:cs typeface="+mn-cs"/>
          </a:endParaRPr>
        </a:p>
        <a:p>
          <a:pPr rtl="0"/>
          <a:endParaRPr lang="ja-JP" altLang="ja-JP">
            <a:effectLst/>
            <a:latin typeface="ＭＳ ゴシック" panose="020B0609070205080204" pitchFamily="49" charset="-128"/>
            <a:ea typeface="ＭＳ ゴシック" panose="020B0609070205080204" pitchFamily="49" charset="-128"/>
          </a:endParaRPr>
        </a:p>
        <a:p>
          <a:pPr rtl="0"/>
          <a:r>
            <a:rPr lang="ja-JP" altLang="ja-JP" sz="1100" b="0" i="0" baseline="0">
              <a:effectLst/>
              <a:latin typeface="ＭＳ ゴシック" panose="020B0609070205080204" pitchFamily="49" charset="-128"/>
              <a:ea typeface="ＭＳ ゴシック" panose="020B0609070205080204" pitchFamily="49" charset="-128"/>
              <a:cs typeface="+mn-cs"/>
            </a:rPr>
            <a:t>・再下請通知人が再下請人と締結した当初契約及び変更契約の契約書面の写し</a:t>
          </a:r>
          <a:endParaRPr lang="en-US" altLang="ja-JP" sz="1100" b="0" i="0" baseline="0">
            <a:effectLst/>
            <a:latin typeface="ＭＳ ゴシック" panose="020B0609070205080204" pitchFamily="49" charset="-128"/>
            <a:ea typeface="ＭＳ ゴシック" panose="020B0609070205080204" pitchFamily="49" charset="-128"/>
            <a:cs typeface="+mn-cs"/>
          </a:endParaRPr>
        </a:p>
        <a:p>
          <a:pPr rtl="0"/>
          <a:r>
            <a:rPr lang="ja-JP" altLang="ja-JP" sz="1100" b="0" i="0" baseline="0">
              <a:effectLst/>
              <a:latin typeface="ＭＳ ゴシック" panose="020B0609070205080204" pitchFamily="49" charset="-128"/>
              <a:ea typeface="ＭＳ ゴシック" panose="020B0609070205080204" pitchFamily="49" charset="-128"/>
              <a:cs typeface="+mn-cs"/>
            </a:rPr>
            <a:t>（公共工事以外の建設工事について締結されるものに係るものは、請負代金の額に係る部分を除く）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editAs="absolute">
    <xdr:from>
      <xdr:col>96</xdr:col>
      <xdr:colOff>95249</xdr:colOff>
      <xdr:row>0</xdr:row>
      <xdr:rowOff>95250</xdr:rowOff>
    </xdr:from>
    <xdr:to>
      <xdr:col>109</xdr:col>
      <xdr:colOff>9524</xdr:colOff>
      <xdr:row>6</xdr:row>
      <xdr:rowOff>28574</xdr:rowOff>
    </xdr:to>
    <xdr:grpSp>
      <xdr:nvGrpSpPr>
        <xdr:cNvPr id="8" name="グループ化 7">
          <a:extLst>
            <a:ext uri="{FF2B5EF4-FFF2-40B4-BE49-F238E27FC236}">
              <a16:creationId xmlns:a16="http://schemas.microsoft.com/office/drawing/2014/main" id="{C71B8024-41E3-47E6-8D72-FDA52F9DD236}"/>
            </a:ext>
          </a:extLst>
        </xdr:cNvPr>
        <xdr:cNvGrpSpPr/>
      </xdr:nvGrpSpPr>
      <xdr:grpSpPr>
        <a:xfrm>
          <a:off x="14925674" y="95250"/>
          <a:ext cx="1895475" cy="1133474"/>
          <a:chOff x="5610225" y="257176"/>
          <a:chExt cx="1315581" cy="1133474"/>
        </a:xfrm>
      </xdr:grpSpPr>
      <xdr:sp macro="" textlink="">
        <xdr:nvSpPr>
          <xdr:cNvPr id="9" name="テキスト ボックス 8">
            <a:extLst>
              <a:ext uri="{FF2B5EF4-FFF2-40B4-BE49-F238E27FC236}">
                <a16:creationId xmlns:a16="http://schemas.microsoft.com/office/drawing/2014/main" id="{B1E392FA-A01A-B44F-C3C0-B95DB52BDB71}"/>
              </a:ext>
            </a:extLst>
          </xdr:cNvPr>
          <xdr:cNvSpPr txBox="1"/>
        </xdr:nvSpPr>
        <xdr:spPr>
          <a:xfrm>
            <a:off x="5610225" y="257176"/>
            <a:ext cx="1315581" cy="113347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en-US" altLang="ja-JP" sz="900">
              <a:solidFill>
                <a:srgbClr val="0000CC"/>
              </a:solidFill>
              <a:latin typeface="BIZ UDゴシック" panose="020B0400000000000000" pitchFamily="49" charset="-128"/>
              <a:ea typeface="BIZ UDゴシック" panose="020B0400000000000000" pitchFamily="49" charset="-128"/>
            </a:endParaRPr>
          </a:p>
          <a:p>
            <a:r>
              <a:rPr kumimoji="1" lang="ja-JP" altLang="en-US" sz="1400" b="1">
                <a:solidFill>
                  <a:srgbClr val="FF0000"/>
                </a:solidFill>
                <a:latin typeface="BIZ UDゴシック" panose="020B0400000000000000" pitchFamily="49" charset="-128"/>
                <a:ea typeface="BIZ UDゴシック" panose="020B0400000000000000" pitchFamily="49" charset="-128"/>
              </a:rPr>
              <a:t>＜ニ次以降作成用＞</a:t>
            </a:r>
          </a:p>
        </xdr:txBody>
      </xdr:sp>
      <xdr:sp macro="" textlink="">
        <xdr:nvSpPr>
          <xdr:cNvPr id="10" name="正方形/長方形 9">
            <a:extLst>
              <a:ext uri="{FF2B5EF4-FFF2-40B4-BE49-F238E27FC236}">
                <a16:creationId xmlns:a16="http://schemas.microsoft.com/office/drawing/2014/main" id="{415BF7ED-41E4-A962-BF8F-69FA2DFF7392}"/>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154650</xdr:colOff>
      <xdr:row>82</xdr:row>
      <xdr:rowOff>21300</xdr:rowOff>
    </xdr:from>
    <xdr:to>
      <xdr:col>1</xdr:col>
      <xdr:colOff>0</xdr:colOff>
      <xdr:row>83</xdr:row>
      <xdr:rowOff>3375</xdr:rowOff>
    </xdr:to>
    <xdr:sp macro="" textlink="">
      <xdr:nvSpPr>
        <xdr:cNvPr id="14" name="Oval 3">
          <a:extLst>
            <a:ext uri="{FF2B5EF4-FFF2-40B4-BE49-F238E27FC236}">
              <a16:creationId xmlns:a16="http://schemas.microsoft.com/office/drawing/2014/main" id="{00000000-0008-0000-0900-00000E000000}"/>
            </a:ext>
          </a:extLst>
        </xdr:cNvPr>
        <xdr:cNvSpPr>
          <a:spLocks noChangeArrowheads="1"/>
        </xdr:cNvSpPr>
      </xdr:nvSpPr>
      <xdr:spPr bwMode="auto">
        <a:xfrm>
          <a:off x="154650" y="9146250"/>
          <a:ext cx="19777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editAs="oneCell">
    <xdr:from>
      <xdr:col>4</xdr:col>
      <xdr:colOff>300700</xdr:colOff>
      <xdr:row>82</xdr:row>
      <xdr:rowOff>21300</xdr:rowOff>
    </xdr:from>
    <xdr:to>
      <xdr:col>5</xdr:col>
      <xdr:colOff>0</xdr:colOff>
      <xdr:row>83</xdr:row>
      <xdr:rowOff>3375</xdr:rowOff>
    </xdr:to>
    <xdr:sp macro="" textlink="">
      <xdr:nvSpPr>
        <xdr:cNvPr id="15" name="Oval 4">
          <a:extLst>
            <a:ext uri="{FF2B5EF4-FFF2-40B4-BE49-F238E27FC236}">
              <a16:creationId xmlns:a16="http://schemas.microsoft.com/office/drawing/2014/main" id="{00000000-0008-0000-0900-00000F000000}"/>
            </a:ext>
          </a:extLst>
        </xdr:cNvPr>
        <xdr:cNvSpPr>
          <a:spLocks noChangeArrowheads="1"/>
        </xdr:cNvSpPr>
      </xdr:nvSpPr>
      <xdr:spPr bwMode="auto">
        <a:xfrm>
          <a:off x="2015200" y="9146250"/>
          <a:ext cx="20412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editAs="oneCell">
    <xdr:from>
      <xdr:col>10</xdr:col>
      <xdr:colOff>297525</xdr:colOff>
      <xdr:row>82</xdr:row>
      <xdr:rowOff>21300</xdr:rowOff>
    </xdr:from>
    <xdr:to>
      <xdr:col>11</xdr:col>
      <xdr:colOff>0</xdr:colOff>
      <xdr:row>83</xdr:row>
      <xdr:rowOff>3375</xdr:rowOff>
    </xdr:to>
    <xdr:sp macro="" textlink="">
      <xdr:nvSpPr>
        <xdr:cNvPr id="16" name="Oval 5">
          <a:extLst>
            <a:ext uri="{FF2B5EF4-FFF2-40B4-BE49-F238E27FC236}">
              <a16:creationId xmlns:a16="http://schemas.microsoft.com/office/drawing/2014/main" id="{00000000-0008-0000-0900-000010000000}"/>
            </a:ext>
          </a:extLst>
        </xdr:cNvPr>
        <xdr:cNvSpPr>
          <a:spLocks noChangeArrowheads="1"/>
        </xdr:cNvSpPr>
      </xdr:nvSpPr>
      <xdr:spPr bwMode="auto">
        <a:xfrm>
          <a:off x="4021800" y="9146250"/>
          <a:ext cx="207300"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editAs="oneCell">
    <xdr:from>
      <xdr:col>0</xdr:col>
      <xdr:colOff>154650</xdr:colOff>
      <xdr:row>83</xdr:row>
      <xdr:rowOff>21300</xdr:rowOff>
    </xdr:from>
    <xdr:to>
      <xdr:col>1</xdr:col>
      <xdr:colOff>0</xdr:colOff>
      <xdr:row>84</xdr:row>
      <xdr:rowOff>3375</xdr:rowOff>
    </xdr:to>
    <xdr:sp macro="" textlink="">
      <xdr:nvSpPr>
        <xdr:cNvPr id="17" name="Oval 7">
          <a:extLst>
            <a:ext uri="{FF2B5EF4-FFF2-40B4-BE49-F238E27FC236}">
              <a16:creationId xmlns:a16="http://schemas.microsoft.com/office/drawing/2014/main" id="{00000000-0008-0000-0900-000011000000}"/>
            </a:ext>
          </a:extLst>
        </xdr:cNvPr>
        <xdr:cNvSpPr>
          <a:spLocks noChangeArrowheads="1"/>
        </xdr:cNvSpPr>
      </xdr:nvSpPr>
      <xdr:spPr bwMode="auto">
        <a:xfrm>
          <a:off x="154650" y="9308175"/>
          <a:ext cx="19777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editAs="oneCell">
    <xdr:from>
      <xdr:col>4</xdr:col>
      <xdr:colOff>300700</xdr:colOff>
      <xdr:row>83</xdr:row>
      <xdr:rowOff>21300</xdr:rowOff>
    </xdr:from>
    <xdr:to>
      <xdr:col>5</xdr:col>
      <xdr:colOff>0</xdr:colOff>
      <xdr:row>84</xdr:row>
      <xdr:rowOff>3375</xdr:rowOff>
    </xdr:to>
    <xdr:sp macro="" textlink="">
      <xdr:nvSpPr>
        <xdr:cNvPr id="18" name="Oval 8">
          <a:extLst>
            <a:ext uri="{FF2B5EF4-FFF2-40B4-BE49-F238E27FC236}">
              <a16:creationId xmlns:a16="http://schemas.microsoft.com/office/drawing/2014/main" id="{00000000-0008-0000-0900-000012000000}"/>
            </a:ext>
          </a:extLst>
        </xdr:cNvPr>
        <xdr:cNvSpPr>
          <a:spLocks noChangeArrowheads="1"/>
        </xdr:cNvSpPr>
      </xdr:nvSpPr>
      <xdr:spPr bwMode="auto">
        <a:xfrm>
          <a:off x="2015200" y="9308175"/>
          <a:ext cx="20412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editAs="oneCell">
    <xdr:from>
      <xdr:col>10</xdr:col>
      <xdr:colOff>297525</xdr:colOff>
      <xdr:row>83</xdr:row>
      <xdr:rowOff>21300</xdr:rowOff>
    </xdr:from>
    <xdr:to>
      <xdr:col>11</xdr:col>
      <xdr:colOff>0</xdr:colOff>
      <xdr:row>84</xdr:row>
      <xdr:rowOff>3375</xdr:rowOff>
    </xdr:to>
    <xdr:sp macro="" textlink="">
      <xdr:nvSpPr>
        <xdr:cNvPr id="19" name="Oval 9">
          <a:extLst>
            <a:ext uri="{FF2B5EF4-FFF2-40B4-BE49-F238E27FC236}">
              <a16:creationId xmlns:a16="http://schemas.microsoft.com/office/drawing/2014/main" id="{00000000-0008-0000-0900-000013000000}"/>
            </a:ext>
          </a:extLst>
        </xdr:cNvPr>
        <xdr:cNvSpPr>
          <a:spLocks noChangeArrowheads="1"/>
        </xdr:cNvSpPr>
      </xdr:nvSpPr>
      <xdr:spPr bwMode="auto">
        <a:xfrm>
          <a:off x="4021800" y="9308175"/>
          <a:ext cx="207300"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editAs="oneCell">
    <xdr:from>
      <xdr:col>0</xdr:col>
      <xdr:colOff>154650</xdr:colOff>
      <xdr:row>84</xdr:row>
      <xdr:rowOff>21300</xdr:rowOff>
    </xdr:from>
    <xdr:to>
      <xdr:col>1</xdr:col>
      <xdr:colOff>0</xdr:colOff>
      <xdr:row>85</xdr:row>
      <xdr:rowOff>3375</xdr:rowOff>
    </xdr:to>
    <xdr:sp macro="" textlink="">
      <xdr:nvSpPr>
        <xdr:cNvPr id="20" name="Oval 10">
          <a:extLst>
            <a:ext uri="{FF2B5EF4-FFF2-40B4-BE49-F238E27FC236}">
              <a16:creationId xmlns:a16="http://schemas.microsoft.com/office/drawing/2014/main" id="{00000000-0008-0000-0900-000014000000}"/>
            </a:ext>
          </a:extLst>
        </xdr:cNvPr>
        <xdr:cNvSpPr>
          <a:spLocks noChangeArrowheads="1"/>
        </xdr:cNvSpPr>
      </xdr:nvSpPr>
      <xdr:spPr bwMode="auto">
        <a:xfrm>
          <a:off x="154650" y="9470100"/>
          <a:ext cx="19777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editAs="oneCell">
    <xdr:from>
      <xdr:col>0</xdr:col>
      <xdr:colOff>154650</xdr:colOff>
      <xdr:row>85</xdr:row>
      <xdr:rowOff>21477</xdr:rowOff>
    </xdr:from>
    <xdr:to>
      <xdr:col>1</xdr:col>
      <xdr:colOff>0</xdr:colOff>
      <xdr:row>86</xdr:row>
      <xdr:rowOff>3552</xdr:rowOff>
    </xdr:to>
    <xdr:sp macro="" textlink="">
      <xdr:nvSpPr>
        <xdr:cNvPr id="21" name="楕円 20">
          <a:extLst>
            <a:ext uri="{FF2B5EF4-FFF2-40B4-BE49-F238E27FC236}">
              <a16:creationId xmlns:a16="http://schemas.microsoft.com/office/drawing/2014/main" id="{00000000-0008-0000-0900-000015000000}"/>
            </a:ext>
          </a:extLst>
        </xdr:cNvPr>
        <xdr:cNvSpPr>
          <a:spLocks/>
        </xdr:cNvSpPr>
      </xdr:nvSpPr>
      <xdr:spPr bwMode="auto">
        <a:xfrm>
          <a:off x="154650" y="9632202"/>
          <a:ext cx="197775" cy="144000"/>
        </a:xfrm>
        <a:prstGeom prst="ellipse">
          <a:avLst/>
        </a:prstGeom>
        <a:noFill/>
        <a:ln w="3175" cap="flat" cmpd="sng" algn="ctr">
          <a:solidFill>
            <a:schemeClr val="tx1"/>
          </a:solidFill>
          <a:prstDash val="solid"/>
          <a:round/>
          <a:headEnd type="none" w="med" len="med"/>
          <a:tailEnd type="none" w="med" len="med"/>
        </a:ln>
        <a:effectLst/>
      </xdr:spPr>
      <xdr:txBody>
        <a:bodyPr vertOverflow="overflow" horzOverflow="overflow"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editAs="oneCell">
    <xdr:from>
      <xdr:col>4</xdr:col>
      <xdr:colOff>300700</xdr:colOff>
      <xdr:row>85</xdr:row>
      <xdr:rowOff>20015</xdr:rowOff>
    </xdr:from>
    <xdr:to>
      <xdr:col>5</xdr:col>
      <xdr:colOff>0</xdr:colOff>
      <xdr:row>86</xdr:row>
      <xdr:rowOff>2090</xdr:rowOff>
    </xdr:to>
    <xdr:sp macro="" textlink="">
      <xdr:nvSpPr>
        <xdr:cNvPr id="22" name="楕円 21">
          <a:extLst>
            <a:ext uri="{FF2B5EF4-FFF2-40B4-BE49-F238E27FC236}">
              <a16:creationId xmlns:a16="http://schemas.microsoft.com/office/drawing/2014/main" id="{00000000-0008-0000-0900-000016000000}"/>
            </a:ext>
          </a:extLst>
        </xdr:cNvPr>
        <xdr:cNvSpPr>
          <a:spLocks/>
        </xdr:cNvSpPr>
      </xdr:nvSpPr>
      <xdr:spPr bwMode="auto">
        <a:xfrm>
          <a:off x="2015200" y="9630740"/>
          <a:ext cx="204125" cy="144000"/>
        </a:xfrm>
        <a:prstGeom prst="ellipse">
          <a:avLst/>
        </a:prstGeom>
        <a:noFill/>
        <a:ln w="3175" cap="flat" cmpd="sng" algn="ctr">
          <a:solidFill>
            <a:schemeClr val="tx1"/>
          </a:solidFill>
          <a:prstDash val="solid"/>
          <a:round/>
          <a:headEnd type="none" w="med" len="med"/>
          <a:tailEnd type="none" w="med" len="med"/>
        </a:ln>
        <a:effectLst/>
      </xdr:spPr>
      <xdr:txBody>
        <a:bodyPr vertOverflow="overflow" horzOverflow="overflow"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editAs="oneCell">
    <xdr:from>
      <xdr:col>10</xdr:col>
      <xdr:colOff>155109</xdr:colOff>
      <xdr:row>85</xdr:row>
      <xdr:rowOff>21300</xdr:rowOff>
    </xdr:from>
    <xdr:to>
      <xdr:col>11</xdr:col>
      <xdr:colOff>0</xdr:colOff>
      <xdr:row>86</xdr:row>
      <xdr:rowOff>3375</xdr:rowOff>
    </xdr:to>
    <xdr:sp macro="" textlink="">
      <xdr:nvSpPr>
        <xdr:cNvPr id="23" name="楕円 22">
          <a:extLst>
            <a:ext uri="{FF2B5EF4-FFF2-40B4-BE49-F238E27FC236}">
              <a16:creationId xmlns:a16="http://schemas.microsoft.com/office/drawing/2014/main" id="{00000000-0008-0000-0900-000017000000}"/>
            </a:ext>
          </a:extLst>
        </xdr:cNvPr>
        <xdr:cNvSpPr>
          <a:spLocks noChangeAspect="1"/>
        </xdr:cNvSpPr>
      </xdr:nvSpPr>
      <xdr:spPr bwMode="auto">
        <a:xfrm>
          <a:off x="3879384" y="9632025"/>
          <a:ext cx="349716" cy="144000"/>
        </a:xfrm>
        <a:prstGeom prst="ellipse">
          <a:avLst/>
        </a:prstGeom>
        <a:noFill/>
        <a:ln w="3175" cap="flat" cmpd="sng" algn="ctr">
          <a:solidFill>
            <a:schemeClr val="tx1"/>
          </a:solidFill>
          <a:prstDash val="solid"/>
          <a:round/>
          <a:headEnd type="none" w="med" len="med"/>
          <a:tailEnd type="none" w="med" len="med"/>
        </a:ln>
        <a:effectLst/>
      </xdr:spPr>
      <xdr:txBody>
        <a:bodyPr vertOverflow="overflow" horzOverflow="overflow"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12</xdr:col>
      <xdr:colOff>773775</xdr:colOff>
      <xdr:row>82</xdr:row>
      <xdr:rowOff>21300</xdr:rowOff>
    </xdr:from>
    <xdr:to>
      <xdr:col>13</xdr:col>
      <xdr:colOff>1</xdr:colOff>
      <xdr:row>83</xdr:row>
      <xdr:rowOff>3375</xdr:rowOff>
    </xdr:to>
    <xdr:sp macro="" textlink="">
      <xdr:nvSpPr>
        <xdr:cNvPr id="24" name="Oval 5">
          <a:extLst>
            <a:ext uri="{FF2B5EF4-FFF2-40B4-BE49-F238E27FC236}">
              <a16:creationId xmlns:a16="http://schemas.microsoft.com/office/drawing/2014/main" id="{00000000-0008-0000-0900-000018000000}"/>
            </a:ext>
          </a:extLst>
        </xdr:cNvPr>
        <xdr:cNvSpPr>
          <a:spLocks noChangeArrowheads="1"/>
        </xdr:cNvSpPr>
      </xdr:nvSpPr>
      <xdr:spPr bwMode="auto">
        <a:xfrm>
          <a:off x="5507700" y="9146250"/>
          <a:ext cx="254926"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editAs="oneCell">
    <xdr:from>
      <xdr:col>4</xdr:col>
      <xdr:colOff>300700</xdr:colOff>
      <xdr:row>84</xdr:row>
      <xdr:rowOff>21300</xdr:rowOff>
    </xdr:from>
    <xdr:to>
      <xdr:col>5</xdr:col>
      <xdr:colOff>0</xdr:colOff>
      <xdr:row>85</xdr:row>
      <xdr:rowOff>3375</xdr:rowOff>
    </xdr:to>
    <xdr:sp macro="" textlink="">
      <xdr:nvSpPr>
        <xdr:cNvPr id="25" name="Oval 10">
          <a:extLst>
            <a:ext uri="{FF2B5EF4-FFF2-40B4-BE49-F238E27FC236}">
              <a16:creationId xmlns:a16="http://schemas.microsoft.com/office/drawing/2014/main" id="{00000000-0008-0000-0900-000019000000}"/>
            </a:ext>
          </a:extLst>
        </xdr:cNvPr>
        <xdr:cNvSpPr>
          <a:spLocks noChangeArrowheads="1"/>
        </xdr:cNvSpPr>
      </xdr:nvSpPr>
      <xdr:spPr bwMode="auto">
        <a:xfrm>
          <a:off x="2015200" y="9470100"/>
          <a:ext cx="204125" cy="144000"/>
        </a:xfrm>
        <a:prstGeom prst="ellipse">
          <a:avLst/>
        </a:prstGeom>
        <a:no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0" tIns="0" rIns="0" bIns="0" anchor="ctr" anchorCtr="1"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0</xdr:col>
      <xdr:colOff>9525</xdr:colOff>
      <xdr:row>74</xdr:row>
      <xdr:rowOff>9525</xdr:rowOff>
    </xdr:from>
    <xdr:to>
      <xdr:col>1</xdr:col>
      <xdr:colOff>19050</xdr:colOff>
      <xdr:row>76</xdr:row>
      <xdr:rowOff>9525</xdr:rowOff>
    </xdr:to>
    <xdr:sp macro="" textlink="">
      <xdr:nvSpPr>
        <xdr:cNvPr id="26" name="テキスト ボックス 25">
          <a:extLst>
            <a:ext uri="{FF2B5EF4-FFF2-40B4-BE49-F238E27FC236}">
              <a16:creationId xmlns:a16="http://schemas.microsoft.com/office/drawing/2014/main" id="{00000000-0008-0000-0900-00001A000000}"/>
            </a:ext>
          </a:extLst>
        </xdr:cNvPr>
        <xdr:cNvSpPr txBox="1"/>
      </xdr:nvSpPr>
      <xdr:spPr>
        <a:xfrm>
          <a:off x="9525" y="8810625"/>
          <a:ext cx="3619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例</a:t>
          </a:r>
        </a:p>
      </xdr:txBody>
    </xdr:sp>
    <xdr:clientData/>
  </xdr:twoCellAnchor>
  <xdr:twoCellAnchor editAs="absolute">
    <xdr:from>
      <xdr:col>23</xdr:col>
      <xdr:colOff>381000</xdr:colOff>
      <xdr:row>0</xdr:row>
      <xdr:rowOff>71437</xdr:rowOff>
    </xdr:from>
    <xdr:to>
      <xdr:col>25</xdr:col>
      <xdr:colOff>647700</xdr:colOff>
      <xdr:row>3</xdr:row>
      <xdr:rowOff>61912</xdr:rowOff>
    </xdr:to>
    <xdr:grpSp>
      <xdr:nvGrpSpPr>
        <xdr:cNvPr id="2" name="グループ化 1">
          <a:extLst>
            <a:ext uri="{FF2B5EF4-FFF2-40B4-BE49-F238E27FC236}">
              <a16:creationId xmlns:a16="http://schemas.microsoft.com/office/drawing/2014/main" id="{7B42B9DD-47B1-4C6A-A084-AFA142D3ED62}"/>
            </a:ext>
          </a:extLst>
        </xdr:cNvPr>
        <xdr:cNvGrpSpPr/>
      </xdr:nvGrpSpPr>
      <xdr:grpSpPr>
        <a:xfrm>
          <a:off x="14906625" y="71437"/>
          <a:ext cx="1876425" cy="885825"/>
          <a:chOff x="5610225" y="257176"/>
          <a:chExt cx="1311341" cy="895350"/>
        </a:xfrm>
      </xdr:grpSpPr>
      <xdr:sp macro="" textlink="">
        <xdr:nvSpPr>
          <xdr:cNvPr id="3" name="テキスト ボックス 2">
            <a:extLst>
              <a:ext uri="{FF2B5EF4-FFF2-40B4-BE49-F238E27FC236}">
                <a16:creationId xmlns:a16="http://schemas.microsoft.com/office/drawing/2014/main" id="{CB3E41A4-C79A-4043-666D-420C3717CFCB}"/>
              </a:ext>
            </a:extLst>
          </xdr:cNvPr>
          <xdr:cNvSpPr txBox="1"/>
        </xdr:nvSpPr>
        <xdr:spPr>
          <a:xfrm>
            <a:off x="5610225" y="257176"/>
            <a:ext cx="1311341"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4" name="正方形/長方形 3">
            <a:extLst>
              <a:ext uri="{FF2B5EF4-FFF2-40B4-BE49-F238E27FC236}">
                <a16:creationId xmlns:a16="http://schemas.microsoft.com/office/drawing/2014/main" id="{3B2E3A4A-936D-7680-AF24-8CF2FC46EBAF}"/>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57150</xdr:colOff>
          <xdr:row>23</xdr:row>
          <xdr:rowOff>180975</xdr:rowOff>
        </xdr:from>
        <xdr:to>
          <xdr:col>11</xdr:col>
          <xdr:colOff>47625</xdr:colOff>
          <xdr:row>25</xdr:row>
          <xdr:rowOff>19050</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9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24</xdr:row>
          <xdr:rowOff>142875</xdr:rowOff>
        </xdr:from>
        <xdr:to>
          <xdr:col>11</xdr:col>
          <xdr:colOff>47625</xdr:colOff>
          <xdr:row>26</xdr:row>
          <xdr:rowOff>19050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9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25</xdr:row>
          <xdr:rowOff>142875</xdr:rowOff>
        </xdr:from>
        <xdr:to>
          <xdr:col>11</xdr:col>
          <xdr:colOff>47625</xdr:colOff>
          <xdr:row>27</xdr:row>
          <xdr:rowOff>19050</xdr:rowOff>
        </xdr:to>
        <xdr:sp macro="" textlink="">
          <xdr:nvSpPr>
            <xdr:cNvPr id="76803" name="Check Box 3" hidden="1">
              <a:extLst>
                <a:ext uri="{63B3BB69-23CF-44E3-9099-C40C66FF867C}">
                  <a14:compatExt spid="_x0000_s76803"/>
                </a:ext>
                <a:ext uri="{FF2B5EF4-FFF2-40B4-BE49-F238E27FC236}">
                  <a16:creationId xmlns:a16="http://schemas.microsoft.com/office/drawing/2014/main" id="{00000000-0008-0000-0900-00000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23</xdr:row>
          <xdr:rowOff>180975</xdr:rowOff>
        </xdr:from>
        <xdr:to>
          <xdr:col>21</xdr:col>
          <xdr:colOff>47625</xdr:colOff>
          <xdr:row>25</xdr:row>
          <xdr:rowOff>19050</xdr:rowOff>
        </xdr:to>
        <xdr:sp macro="" textlink="">
          <xdr:nvSpPr>
            <xdr:cNvPr id="76804" name="Check Box 4" hidden="1">
              <a:extLst>
                <a:ext uri="{63B3BB69-23CF-44E3-9099-C40C66FF867C}">
                  <a14:compatExt spid="_x0000_s76804"/>
                </a:ext>
                <a:ext uri="{FF2B5EF4-FFF2-40B4-BE49-F238E27FC236}">
                  <a16:creationId xmlns:a16="http://schemas.microsoft.com/office/drawing/2014/main" id="{00000000-0008-0000-0900-00000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24</xdr:row>
          <xdr:rowOff>142875</xdr:rowOff>
        </xdr:from>
        <xdr:to>
          <xdr:col>21</xdr:col>
          <xdr:colOff>47625</xdr:colOff>
          <xdr:row>26</xdr:row>
          <xdr:rowOff>19050</xdr:rowOff>
        </xdr:to>
        <xdr:sp macro="" textlink="">
          <xdr:nvSpPr>
            <xdr:cNvPr id="76805" name="Check Box 5" hidden="1">
              <a:extLst>
                <a:ext uri="{63B3BB69-23CF-44E3-9099-C40C66FF867C}">
                  <a14:compatExt spid="_x0000_s76805"/>
                </a:ext>
                <a:ext uri="{FF2B5EF4-FFF2-40B4-BE49-F238E27FC236}">
                  <a16:creationId xmlns:a16="http://schemas.microsoft.com/office/drawing/2014/main" id="{00000000-0008-0000-0900-00000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23</xdr:row>
          <xdr:rowOff>180975</xdr:rowOff>
        </xdr:from>
        <xdr:to>
          <xdr:col>31</xdr:col>
          <xdr:colOff>47625</xdr:colOff>
          <xdr:row>25</xdr:row>
          <xdr:rowOff>19050</xdr:rowOff>
        </xdr:to>
        <xdr:sp macro="" textlink="">
          <xdr:nvSpPr>
            <xdr:cNvPr id="76806" name="Check Box 6" hidden="1">
              <a:extLst>
                <a:ext uri="{63B3BB69-23CF-44E3-9099-C40C66FF867C}">
                  <a14:compatExt spid="_x0000_s76806"/>
                </a:ext>
                <a:ext uri="{FF2B5EF4-FFF2-40B4-BE49-F238E27FC236}">
                  <a16:creationId xmlns:a16="http://schemas.microsoft.com/office/drawing/2014/main" id="{00000000-0008-0000-0900-00000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24</xdr:row>
          <xdr:rowOff>142875</xdr:rowOff>
        </xdr:from>
        <xdr:to>
          <xdr:col>37</xdr:col>
          <xdr:colOff>47625</xdr:colOff>
          <xdr:row>26</xdr:row>
          <xdr:rowOff>19050</xdr:rowOff>
        </xdr:to>
        <xdr:sp macro="" textlink="">
          <xdr:nvSpPr>
            <xdr:cNvPr id="76807" name="Check Box 7" hidden="1">
              <a:extLst>
                <a:ext uri="{63B3BB69-23CF-44E3-9099-C40C66FF867C}">
                  <a14:compatExt spid="_x0000_s76807"/>
                </a:ext>
                <a:ext uri="{FF2B5EF4-FFF2-40B4-BE49-F238E27FC236}">
                  <a16:creationId xmlns:a16="http://schemas.microsoft.com/office/drawing/2014/main" id="{00000000-0008-0000-0900-00000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25</xdr:row>
          <xdr:rowOff>142875</xdr:rowOff>
        </xdr:from>
        <xdr:to>
          <xdr:col>31</xdr:col>
          <xdr:colOff>47625</xdr:colOff>
          <xdr:row>27</xdr:row>
          <xdr:rowOff>19050</xdr:rowOff>
        </xdr:to>
        <xdr:sp macro="" textlink="">
          <xdr:nvSpPr>
            <xdr:cNvPr id="76808" name="Check Box 8" hidden="1">
              <a:extLst>
                <a:ext uri="{63B3BB69-23CF-44E3-9099-C40C66FF867C}">
                  <a14:compatExt spid="_x0000_s76808"/>
                </a:ext>
                <a:ext uri="{FF2B5EF4-FFF2-40B4-BE49-F238E27FC236}">
                  <a16:creationId xmlns:a16="http://schemas.microsoft.com/office/drawing/2014/main" id="{00000000-0008-0000-0900-00000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23</xdr:row>
          <xdr:rowOff>180975</xdr:rowOff>
        </xdr:from>
        <xdr:to>
          <xdr:col>45</xdr:col>
          <xdr:colOff>47625</xdr:colOff>
          <xdr:row>25</xdr:row>
          <xdr:rowOff>19050</xdr:rowOff>
        </xdr:to>
        <xdr:sp macro="" textlink="">
          <xdr:nvSpPr>
            <xdr:cNvPr id="76809" name="Check Box 9" hidden="1">
              <a:extLst>
                <a:ext uri="{63B3BB69-23CF-44E3-9099-C40C66FF867C}">
                  <a14:compatExt spid="_x0000_s76809"/>
                </a:ext>
                <a:ext uri="{FF2B5EF4-FFF2-40B4-BE49-F238E27FC236}">
                  <a16:creationId xmlns:a16="http://schemas.microsoft.com/office/drawing/2014/main" id="{00000000-0008-0000-0900-00000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24</xdr:row>
          <xdr:rowOff>142875</xdr:rowOff>
        </xdr:from>
        <xdr:to>
          <xdr:col>51</xdr:col>
          <xdr:colOff>47625</xdr:colOff>
          <xdr:row>26</xdr:row>
          <xdr:rowOff>19050</xdr:rowOff>
        </xdr:to>
        <xdr:sp macro="" textlink="">
          <xdr:nvSpPr>
            <xdr:cNvPr id="76810" name="Check Box 10" hidden="1">
              <a:extLst>
                <a:ext uri="{63B3BB69-23CF-44E3-9099-C40C66FF867C}">
                  <a14:compatExt spid="_x0000_s76810"/>
                </a:ext>
                <a:ext uri="{FF2B5EF4-FFF2-40B4-BE49-F238E27FC236}">
                  <a16:creationId xmlns:a16="http://schemas.microsoft.com/office/drawing/2014/main" id="{00000000-0008-0000-0900-00000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25</xdr:row>
          <xdr:rowOff>142875</xdr:rowOff>
        </xdr:from>
        <xdr:to>
          <xdr:col>43</xdr:col>
          <xdr:colOff>38100</xdr:colOff>
          <xdr:row>27</xdr:row>
          <xdr:rowOff>19050</xdr:rowOff>
        </xdr:to>
        <xdr:sp macro="" textlink="">
          <xdr:nvSpPr>
            <xdr:cNvPr id="76811" name="Check Box 11" hidden="1">
              <a:extLst>
                <a:ext uri="{63B3BB69-23CF-44E3-9099-C40C66FF867C}">
                  <a14:compatExt spid="_x0000_s76811"/>
                </a:ext>
                <a:ext uri="{FF2B5EF4-FFF2-40B4-BE49-F238E27FC236}">
                  <a16:creationId xmlns:a16="http://schemas.microsoft.com/office/drawing/2014/main" id="{00000000-0008-0000-0900-00000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57150</xdr:colOff>
          <xdr:row>23</xdr:row>
          <xdr:rowOff>180975</xdr:rowOff>
        </xdr:from>
        <xdr:to>
          <xdr:col>56</xdr:col>
          <xdr:colOff>47625</xdr:colOff>
          <xdr:row>25</xdr:row>
          <xdr:rowOff>19050</xdr:rowOff>
        </xdr:to>
        <xdr:sp macro="" textlink="">
          <xdr:nvSpPr>
            <xdr:cNvPr id="76812" name="Check Box 12" hidden="1">
              <a:extLst>
                <a:ext uri="{63B3BB69-23CF-44E3-9099-C40C66FF867C}">
                  <a14:compatExt spid="_x0000_s76812"/>
                </a:ext>
                <a:ext uri="{FF2B5EF4-FFF2-40B4-BE49-F238E27FC236}">
                  <a16:creationId xmlns:a16="http://schemas.microsoft.com/office/drawing/2014/main" id="{00000000-0008-0000-0900-00000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26</xdr:row>
          <xdr:rowOff>142875</xdr:rowOff>
        </xdr:from>
        <xdr:to>
          <xdr:col>11</xdr:col>
          <xdr:colOff>47625</xdr:colOff>
          <xdr:row>28</xdr:row>
          <xdr:rowOff>19050</xdr:rowOff>
        </xdr:to>
        <xdr:sp macro="" textlink="">
          <xdr:nvSpPr>
            <xdr:cNvPr id="76813" name="Check Box 13" hidden="1">
              <a:extLst>
                <a:ext uri="{63B3BB69-23CF-44E3-9099-C40C66FF867C}">
                  <a14:compatExt spid="_x0000_s76813"/>
                </a:ext>
                <a:ext uri="{FF2B5EF4-FFF2-40B4-BE49-F238E27FC236}">
                  <a16:creationId xmlns:a16="http://schemas.microsoft.com/office/drawing/2014/main" id="{00000000-0008-0000-0900-00000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27</xdr:row>
          <xdr:rowOff>142875</xdr:rowOff>
        </xdr:from>
        <xdr:to>
          <xdr:col>11</xdr:col>
          <xdr:colOff>47625</xdr:colOff>
          <xdr:row>29</xdr:row>
          <xdr:rowOff>19050</xdr:rowOff>
        </xdr:to>
        <xdr:sp macro="" textlink="">
          <xdr:nvSpPr>
            <xdr:cNvPr id="76814" name="Check Box 14" hidden="1">
              <a:extLst>
                <a:ext uri="{63B3BB69-23CF-44E3-9099-C40C66FF867C}">
                  <a14:compatExt spid="_x0000_s76814"/>
                </a:ext>
                <a:ext uri="{FF2B5EF4-FFF2-40B4-BE49-F238E27FC236}">
                  <a16:creationId xmlns:a16="http://schemas.microsoft.com/office/drawing/2014/main" id="{00000000-0008-0000-0900-00000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28</xdr:row>
          <xdr:rowOff>142875</xdr:rowOff>
        </xdr:from>
        <xdr:to>
          <xdr:col>11</xdr:col>
          <xdr:colOff>47625</xdr:colOff>
          <xdr:row>30</xdr:row>
          <xdr:rowOff>19050</xdr:rowOff>
        </xdr:to>
        <xdr:sp macro="" textlink="">
          <xdr:nvSpPr>
            <xdr:cNvPr id="76815" name="Check Box 15" hidden="1">
              <a:extLst>
                <a:ext uri="{63B3BB69-23CF-44E3-9099-C40C66FF867C}">
                  <a14:compatExt spid="_x0000_s76815"/>
                </a:ext>
                <a:ext uri="{FF2B5EF4-FFF2-40B4-BE49-F238E27FC236}">
                  <a16:creationId xmlns:a16="http://schemas.microsoft.com/office/drawing/2014/main" id="{00000000-0008-0000-0900-00000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29</xdr:row>
          <xdr:rowOff>142875</xdr:rowOff>
        </xdr:from>
        <xdr:to>
          <xdr:col>11</xdr:col>
          <xdr:colOff>47625</xdr:colOff>
          <xdr:row>31</xdr:row>
          <xdr:rowOff>19050</xdr:rowOff>
        </xdr:to>
        <xdr:sp macro="" textlink="">
          <xdr:nvSpPr>
            <xdr:cNvPr id="76816" name="Check Box 16" hidden="1">
              <a:extLst>
                <a:ext uri="{63B3BB69-23CF-44E3-9099-C40C66FF867C}">
                  <a14:compatExt spid="_x0000_s76816"/>
                </a:ext>
                <a:ext uri="{FF2B5EF4-FFF2-40B4-BE49-F238E27FC236}">
                  <a16:creationId xmlns:a16="http://schemas.microsoft.com/office/drawing/2014/main" id="{00000000-0008-0000-0900-00001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30</xdr:row>
          <xdr:rowOff>142875</xdr:rowOff>
        </xdr:from>
        <xdr:to>
          <xdr:col>11</xdr:col>
          <xdr:colOff>47625</xdr:colOff>
          <xdr:row>32</xdr:row>
          <xdr:rowOff>19050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9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26</xdr:row>
          <xdr:rowOff>142875</xdr:rowOff>
        </xdr:from>
        <xdr:to>
          <xdr:col>34</xdr:col>
          <xdr:colOff>47625</xdr:colOff>
          <xdr:row>28</xdr:row>
          <xdr:rowOff>19050</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9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27</xdr:row>
          <xdr:rowOff>142875</xdr:rowOff>
        </xdr:from>
        <xdr:to>
          <xdr:col>34</xdr:col>
          <xdr:colOff>47625</xdr:colOff>
          <xdr:row>29</xdr:row>
          <xdr:rowOff>19050</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900-00001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28</xdr:row>
          <xdr:rowOff>142875</xdr:rowOff>
        </xdr:from>
        <xdr:to>
          <xdr:col>34</xdr:col>
          <xdr:colOff>47625</xdr:colOff>
          <xdr:row>30</xdr:row>
          <xdr:rowOff>19050</xdr:rowOff>
        </xdr:to>
        <xdr:sp macro="" textlink="">
          <xdr:nvSpPr>
            <xdr:cNvPr id="76820" name="Check Box 20" hidden="1">
              <a:extLst>
                <a:ext uri="{63B3BB69-23CF-44E3-9099-C40C66FF867C}">
                  <a14:compatExt spid="_x0000_s76820"/>
                </a:ext>
                <a:ext uri="{FF2B5EF4-FFF2-40B4-BE49-F238E27FC236}">
                  <a16:creationId xmlns:a16="http://schemas.microsoft.com/office/drawing/2014/main" id="{00000000-0008-0000-0900-00001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29</xdr:row>
          <xdr:rowOff>142875</xdr:rowOff>
        </xdr:from>
        <xdr:to>
          <xdr:col>34</xdr:col>
          <xdr:colOff>47625</xdr:colOff>
          <xdr:row>31</xdr:row>
          <xdr:rowOff>19050</xdr:rowOff>
        </xdr:to>
        <xdr:sp macro="" textlink="">
          <xdr:nvSpPr>
            <xdr:cNvPr id="76821" name="Check Box 21" hidden="1">
              <a:extLst>
                <a:ext uri="{63B3BB69-23CF-44E3-9099-C40C66FF867C}">
                  <a14:compatExt spid="_x0000_s76821"/>
                </a:ext>
                <a:ext uri="{FF2B5EF4-FFF2-40B4-BE49-F238E27FC236}">
                  <a16:creationId xmlns:a16="http://schemas.microsoft.com/office/drawing/2014/main" id="{00000000-0008-0000-0900-00001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31</xdr:row>
          <xdr:rowOff>142875</xdr:rowOff>
        </xdr:from>
        <xdr:to>
          <xdr:col>11</xdr:col>
          <xdr:colOff>47625</xdr:colOff>
          <xdr:row>33</xdr:row>
          <xdr:rowOff>19050</xdr:rowOff>
        </xdr:to>
        <xdr:sp macro="" textlink="">
          <xdr:nvSpPr>
            <xdr:cNvPr id="76822" name="Check Box 22" hidden="1">
              <a:extLst>
                <a:ext uri="{63B3BB69-23CF-44E3-9099-C40C66FF867C}">
                  <a14:compatExt spid="_x0000_s76822"/>
                </a:ext>
                <a:ext uri="{FF2B5EF4-FFF2-40B4-BE49-F238E27FC236}">
                  <a16:creationId xmlns:a16="http://schemas.microsoft.com/office/drawing/2014/main" id="{00000000-0008-0000-0900-00001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32</xdr:row>
          <xdr:rowOff>142875</xdr:rowOff>
        </xdr:from>
        <xdr:to>
          <xdr:col>11</xdr:col>
          <xdr:colOff>47625</xdr:colOff>
          <xdr:row>34</xdr:row>
          <xdr:rowOff>19050</xdr:rowOff>
        </xdr:to>
        <xdr:sp macro="" textlink="">
          <xdr:nvSpPr>
            <xdr:cNvPr id="76823" name="Check Box 23" hidden="1">
              <a:extLst>
                <a:ext uri="{63B3BB69-23CF-44E3-9099-C40C66FF867C}">
                  <a14:compatExt spid="_x0000_s76823"/>
                </a:ext>
                <a:ext uri="{FF2B5EF4-FFF2-40B4-BE49-F238E27FC236}">
                  <a16:creationId xmlns:a16="http://schemas.microsoft.com/office/drawing/2014/main" id="{00000000-0008-0000-0900-00001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33</xdr:row>
          <xdr:rowOff>142875</xdr:rowOff>
        </xdr:from>
        <xdr:to>
          <xdr:col>11</xdr:col>
          <xdr:colOff>47625</xdr:colOff>
          <xdr:row>35</xdr:row>
          <xdr:rowOff>19050</xdr:rowOff>
        </xdr:to>
        <xdr:sp macro="" textlink="">
          <xdr:nvSpPr>
            <xdr:cNvPr id="76824" name="Check Box 24" hidden="1">
              <a:extLst>
                <a:ext uri="{63B3BB69-23CF-44E3-9099-C40C66FF867C}">
                  <a14:compatExt spid="_x0000_s76824"/>
                </a:ext>
                <a:ext uri="{FF2B5EF4-FFF2-40B4-BE49-F238E27FC236}">
                  <a16:creationId xmlns:a16="http://schemas.microsoft.com/office/drawing/2014/main" id="{00000000-0008-0000-0900-00001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34</xdr:row>
          <xdr:rowOff>142875</xdr:rowOff>
        </xdr:from>
        <xdr:to>
          <xdr:col>11</xdr:col>
          <xdr:colOff>47625</xdr:colOff>
          <xdr:row>36</xdr:row>
          <xdr:rowOff>19050</xdr:rowOff>
        </xdr:to>
        <xdr:sp macro="" textlink="">
          <xdr:nvSpPr>
            <xdr:cNvPr id="76825" name="Check Box 25" hidden="1">
              <a:extLst>
                <a:ext uri="{63B3BB69-23CF-44E3-9099-C40C66FF867C}">
                  <a14:compatExt spid="_x0000_s76825"/>
                </a:ext>
                <a:ext uri="{FF2B5EF4-FFF2-40B4-BE49-F238E27FC236}">
                  <a16:creationId xmlns:a16="http://schemas.microsoft.com/office/drawing/2014/main" id="{00000000-0008-0000-0900-00001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35</xdr:row>
          <xdr:rowOff>142875</xdr:rowOff>
        </xdr:from>
        <xdr:to>
          <xdr:col>11</xdr:col>
          <xdr:colOff>47625</xdr:colOff>
          <xdr:row>37</xdr:row>
          <xdr:rowOff>19050</xdr:rowOff>
        </xdr:to>
        <xdr:sp macro="" textlink="">
          <xdr:nvSpPr>
            <xdr:cNvPr id="76826" name="Check Box 26" hidden="1">
              <a:extLst>
                <a:ext uri="{63B3BB69-23CF-44E3-9099-C40C66FF867C}">
                  <a14:compatExt spid="_x0000_s76826"/>
                </a:ext>
                <a:ext uri="{FF2B5EF4-FFF2-40B4-BE49-F238E27FC236}">
                  <a16:creationId xmlns:a16="http://schemas.microsoft.com/office/drawing/2014/main" id="{00000000-0008-0000-0900-00001A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36</xdr:row>
          <xdr:rowOff>142875</xdr:rowOff>
        </xdr:from>
        <xdr:to>
          <xdr:col>11</xdr:col>
          <xdr:colOff>47625</xdr:colOff>
          <xdr:row>38</xdr:row>
          <xdr:rowOff>19050</xdr:rowOff>
        </xdr:to>
        <xdr:sp macro="" textlink="">
          <xdr:nvSpPr>
            <xdr:cNvPr id="76827" name="Check Box 27" hidden="1">
              <a:extLst>
                <a:ext uri="{63B3BB69-23CF-44E3-9099-C40C66FF867C}">
                  <a14:compatExt spid="_x0000_s76827"/>
                </a:ext>
                <a:ext uri="{FF2B5EF4-FFF2-40B4-BE49-F238E27FC236}">
                  <a16:creationId xmlns:a16="http://schemas.microsoft.com/office/drawing/2014/main" id="{00000000-0008-0000-0900-00001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37</xdr:row>
          <xdr:rowOff>142875</xdr:rowOff>
        </xdr:from>
        <xdr:to>
          <xdr:col>11</xdr:col>
          <xdr:colOff>47625</xdr:colOff>
          <xdr:row>39</xdr:row>
          <xdr:rowOff>19050</xdr:rowOff>
        </xdr:to>
        <xdr:sp macro="" textlink="">
          <xdr:nvSpPr>
            <xdr:cNvPr id="76828" name="Check Box 28" hidden="1">
              <a:extLst>
                <a:ext uri="{63B3BB69-23CF-44E3-9099-C40C66FF867C}">
                  <a14:compatExt spid="_x0000_s76828"/>
                </a:ext>
                <a:ext uri="{FF2B5EF4-FFF2-40B4-BE49-F238E27FC236}">
                  <a16:creationId xmlns:a16="http://schemas.microsoft.com/office/drawing/2014/main" id="{00000000-0008-0000-0900-00001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31</xdr:row>
          <xdr:rowOff>142875</xdr:rowOff>
        </xdr:from>
        <xdr:to>
          <xdr:col>26</xdr:col>
          <xdr:colOff>47625</xdr:colOff>
          <xdr:row>33</xdr:row>
          <xdr:rowOff>19050</xdr:rowOff>
        </xdr:to>
        <xdr:sp macro="" textlink="">
          <xdr:nvSpPr>
            <xdr:cNvPr id="76829" name="Check Box 29" hidden="1">
              <a:extLst>
                <a:ext uri="{63B3BB69-23CF-44E3-9099-C40C66FF867C}">
                  <a14:compatExt spid="_x0000_s76829"/>
                </a:ext>
                <a:ext uri="{FF2B5EF4-FFF2-40B4-BE49-F238E27FC236}">
                  <a16:creationId xmlns:a16="http://schemas.microsoft.com/office/drawing/2014/main" id="{00000000-0008-0000-0900-00001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31</xdr:row>
          <xdr:rowOff>142875</xdr:rowOff>
        </xdr:from>
        <xdr:to>
          <xdr:col>44</xdr:col>
          <xdr:colOff>47625</xdr:colOff>
          <xdr:row>33</xdr:row>
          <xdr:rowOff>19050</xdr:rowOff>
        </xdr:to>
        <xdr:sp macro="" textlink="">
          <xdr:nvSpPr>
            <xdr:cNvPr id="76830" name="Check Box 30" hidden="1">
              <a:extLst>
                <a:ext uri="{63B3BB69-23CF-44E3-9099-C40C66FF867C}">
                  <a14:compatExt spid="_x0000_s76830"/>
                </a:ext>
                <a:ext uri="{FF2B5EF4-FFF2-40B4-BE49-F238E27FC236}">
                  <a16:creationId xmlns:a16="http://schemas.microsoft.com/office/drawing/2014/main" id="{00000000-0008-0000-0900-00001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32</xdr:row>
          <xdr:rowOff>142875</xdr:rowOff>
        </xdr:from>
        <xdr:to>
          <xdr:col>26</xdr:col>
          <xdr:colOff>47625</xdr:colOff>
          <xdr:row>34</xdr:row>
          <xdr:rowOff>19050</xdr:rowOff>
        </xdr:to>
        <xdr:sp macro="" textlink="">
          <xdr:nvSpPr>
            <xdr:cNvPr id="76831" name="Check Box 31" hidden="1">
              <a:extLst>
                <a:ext uri="{63B3BB69-23CF-44E3-9099-C40C66FF867C}">
                  <a14:compatExt spid="_x0000_s76831"/>
                </a:ext>
                <a:ext uri="{FF2B5EF4-FFF2-40B4-BE49-F238E27FC236}">
                  <a16:creationId xmlns:a16="http://schemas.microsoft.com/office/drawing/2014/main" id="{00000000-0008-0000-0900-00001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32</xdr:row>
          <xdr:rowOff>142875</xdr:rowOff>
        </xdr:from>
        <xdr:to>
          <xdr:col>44</xdr:col>
          <xdr:colOff>47625</xdr:colOff>
          <xdr:row>34</xdr:row>
          <xdr:rowOff>19050</xdr:rowOff>
        </xdr:to>
        <xdr:sp macro="" textlink="">
          <xdr:nvSpPr>
            <xdr:cNvPr id="76832" name="Check Box 32" hidden="1">
              <a:extLst>
                <a:ext uri="{63B3BB69-23CF-44E3-9099-C40C66FF867C}">
                  <a14:compatExt spid="_x0000_s76832"/>
                </a:ext>
                <a:ext uri="{FF2B5EF4-FFF2-40B4-BE49-F238E27FC236}">
                  <a16:creationId xmlns:a16="http://schemas.microsoft.com/office/drawing/2014/main" id="{00000000-0008-0000-0900-00002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33</xdr:row>
          <xdr:rowOff>142875</xdr:rowOff>
        </xdr:from>
        <xdr:to>
          <xdr:col>26</xdr:col>
          <xdr:colOff>47625</xdr:colOff>
          <xdr:row>35</xdr:row>
          <xdr:rowOff>19050</xdr:rowOff>
        </xdr:to>
        <xdr:sp macro="" textlink="">
          <xdr:nvSpPr>
            <xdr:cNvPr id="76833" name="Check Box 33" hidden="1">
              <a:extLst>
                <a:ext uri="{63B3BB69-23CF-44E3-9099-C40C66FF867C}">
                  <a14:compatExt spid="_x0000_s76833"/>
                </a:ext>
                <a:ext uri="{FF2B5EF4-FFF2-40B4-BE49-F238E27FC236}">
                  <a16:creationId xmlns:a16="http://schemas.microsoft.com/office/drawing/2014/main" id="{00000000-0008-0000-0900-00002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33</xdr:row>
          <xdr:rowOff>142875</xdr:rowOff>
        </xdr:from>
        <xdr:to>
          <xdr:col>44</xdr:col>
          <xdr:colOff>47625</xdr:colOff>
          <xdr:row>35</xdr:row>
          <xdr:rowOff>19050</xdr:rowOff>
        </xdr:to>
        <xdr:sp macro="" textlink="">
          <xdr:nvSpPr>
            <xdr:cNvPr id="76834" name="Check Box 34" hidden="1">
              <a:extLst>
                <a:ext uri="{63B3BB69-23CF-44E3-9099-C40C66FF867C}">
                  <a14:compatExt spid="_x0000_s76834"/>
                </a:ext>
                <a:ext uri="{FF2B5EF4-FFF2-40B4-BE49-F238E27FC236}">
                  <a16:creationId xmlns:a16="http://schemas.microsoft.com/office/drawing/2014/main" id="{00000000-0008-0000-0900-00002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xdr:row>
          <xdr:rowOff>142875</xdr:rowOff>
        </xdr:from>
        <xdr:to>
          <xdr:col>26</xdr:col>
          <xdr:colOff>47625</xdr:colOff>
          <xdr:row>36</xdr:row>
          <xdr:rowOff>19050</xdr:rowOff>
        </xdr:to>
        <xdr:sp macro="" textlink="">
          <xdr:nvSpPr>
            <xdr:cNvPr id="76835" name="Check Box 35" hidden="1">
              <a:extLst>
                <a:ext uri="{63B3BB69-23CF-44E3-9099-C40C66FF867C}">
                  <a14:compatExt spid="_x0000_s76835"/>
                </a:ext>
                <a:ext uri="{FF2B5EF4-FFF2-40B4-BE49-F238E27FC236}">
                  <a16:creationId xmlns:a16="http://schemas.microsoft.com/office/drawing/2014/main" id="{00000000-0008-0000-0900-00002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34</xdr:row>
          <xdr:rowOff>142875</xdr:rowOff>
        </xdr:from>
        <xdr:to>
          <xdr:col>44</xdr:col>
          <xdr:colOff>47625</xdr:colOff>
          <xdr:row>36</xdr:row>
          <xdr:rowOff>19050</xdr:rowOff>
        </xdr:to>
        <xdr:sp macro="" textlink="">
          <xdr:nvSpPr>
            <xdr:cNvPr id="76836" name="Check Box 36" hidden="1">
              <a:extLst>
                <a:ext uri="{63B3BB69-23CF-44E3-9099-C40C66FF867C}">
                  <a14:compatExt spid="_x0000_s76836"/>
                </a:ext>
                <a:ext uri="{FF2B5EF4-FFF2-40B4-BE49-F238E27FC236}">
                  <a16:creationId xmlns:a16="http://schemas.microsoft.com/office/drawing/2014/main" id="{00000000-0008-0000-0900-00002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35</xdr:row>
          <xdr:rowOff>142875</xdr:rowOff>
        </xdr:from>
        <xdr:to>
          <xdr:col>26</xdr:col>
          <xdr:colOff>47625</xdr:colOff>
          <xdr:row>37</xdr:row>
          <xdr:rowOff>19050</xdr:rowOff>
        </xdr:to>
        <xdr:sp macro="" textlink="">
          <xdr:nvSpPr>
            <xdr:cNvPr id="76837" name="Check Box 37" hidden="1">
              <a:extLst>
                <a:ext uri="{63B3BB69-23CF-44E3-9099-C40C66FF867C}">
                  <a14:compatExt spid="_x0000_s76837"/>
                </a:ext>
                <a:ext uri="{FF2B5EF4-FFF2-40B4-BE49-F238E27FC236}">
                  <a16:creationId xmlns:a16="http://schemas.microsoft.com/office/drawing/2014/main" id="{00000000-0008-0000-0900-00002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35</xdr:row>
          <xdr:rowOff>142875</xdr:rowOff>
        </xdr:from>
        <xdr:to>
          <xdr:col>44</xdr:col>
          <xdr:colOff>47625</xdr:colOff>
          <xdr:row>37</xdr:row>
          <xdr:rowOff>19050</xdr:rowOff>
        </xdr:to>
        <xdr:sp macro="" textlink="">
          <xdr:nvSpPr>
            <xdr:cNvPr id="76838" name="Check Box 38" hidden="1">
              <a:extLst>
                <a:ext uri="{63B3BB69-23CF-44E3-9099-C40C66FF867C}">
                  <a14:compatExt spid="_x0000_s76838"/>
                </a:ext>
                <a:ext uri="{FF2B5EF4-FFF2-40B4-BE49-F238E27FC236}">
                  <a16:creationId xmlns:a16="http://schemas.microsoft.com/office/drawing/2014/main" id="{00000000-0008-0000-0900-00002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36</xdr:row>
          <xdr:rowOff>142875</xdr:rowOff>
        </xdr:from>
        <xdr:to>
          <xdr:col>26</xdr:col>
          <xdr:colOff>47625</xdr:colOff>
          <xdr:row>38</xdr:row>
          <xdr:rowOff>19050</xdr:rowOff>
        </xdr:to>
        <xdr:sp macro="" textlink="">
          <xdr:nvSpPr>
            <xdr:cNvPr id="76839" name="Check Box 39" hidden="1">
              <a:extLst>
                <a:ext uri="{63B3BB69-23CF-44E3-9099-C40C66FF867C}">
                  <a14:compatExt spid="_x0000_s76839"/>
                </a:ext>
                <a:ext uri="{FF2B5EF4-FFF2-40B4-BE49-F238E27FC236}">
                  <a16:creationId xmlns:a16="http://schemas.microsoft.com/office/drawing/2014/main" id="{00000000-0008-0000-0900-000027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57150</xdr:colOff>
          <xdr:row>36</xdr:row>
          <xdr:rowOff>142875</xdr:rowOff>
        </xdr:from>
        <xdr:to>
          <xdr:col>44</xdr:col>
          <xdr:colOff>47625</xdr:colOff>
          <xdr:row>38</xdr:row>
          <xdr:rowOff>19050</xdr:rowOff>
        </xdr:to>
        <xdr:sp macro="" textlink="">
          <xdr:nvSpPr>
            <xdr:cNvPr id="76840" name="Check Box 40" hidden="1">
              <a:extLst>
                <a:ext uri="{63B3BB69-23CF-44E3-9099-C40C66FF867C}">
                  <a14:compatExt spid="_x0000_s76840"/>
                </a:ext>
                <a:ext uri="{FF2B5EF4-FFF2-40B4-BE49-F238E27FC236}">
                  <a16:creationId xmlns:a16="http://schemas.microsoft.com/office/drawing/2014/main" id="{00000000-0008-0000-0900-00002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oneCellAnchor>
    <xdr:from>
      <xdr:col>58</xdr:col>
      <xdr:colOff>11207</xdr:colOff>
      <xdr:row>44</xdr:row>
      <xdr:rowOff>123266</xdr:rowOff>
    </xdr:from>
    <xdr:ext cx="262219" cy="264460"/>
    <xdr:pic>
      <xdr:nvPicPr>
        <xdr:cNvPr id="43" name="図 42">
          <a:extLst>
            <a:ext uri="{FF2B5EF4-FFF2-40B4-BE49-F238E27FC236}">
              <a16:creationId xmlns:a16="http://schemas.microsoft.com/office/drawing/2014/main" id="{00000000-0008-0000-0A00-00002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26307" y="10114991"/>
          <a:ext cx="262219" cy="26446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38</xdr:col>
          <xdr:colOff>57150</xdr:colOff>
          <xdr:row>16</xdr:row>
          <xdr:rowOff>200025</xdr:rowOff>
        </xdr:from>
        <xdr:to>
          <xdr:col>40</xdr:col>
          <xdr:colOff>47625</xdr:colOff>
          <xdr:row>17</xdr:row>
          <xdr:rowOff>209550</xdr:rowOff>
        </xdr:to>
        <xdr:sp macro="" textlink="">
          <xdr:nvSpPr>
            <xdr:cNvPr id="76847" name="Check Box 47" hidden="1">
              <a:extLst>
                <a:ext uri="{63B3BB69-23CF-44E3-9099-C40C66FF867C}">
                  <a14:compatExt spid="_x0000_s76847"/>
                </a:ext>
                <a:ext uri="{FF2B5EF4-FFF2-40B4-BE49-F238E27FC236}">
                  <a16:creationId xmlns:a16="http://schemas.microsoft.com/office/drawing/2014/main" id="{00000000-0008-0000-0900-00002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17</xdr:row>
          <xdr:rowOff>200025</xdr:rowOff>
        </xdr:from>
        <xdr:to>
          <xdr:col>40</xdr:col>
          <xdr:colOff>47625</xdr:colOff>
          <xdr:row>18</xdr:row>
          <xdr:rowOff>209550</xdr:rowOff>
        </xdr:to>
        <xdr:sp macro="" textlink="">
          <xdr:nvSpPr>
            <xdr:cNvPr id="76848" name="Check Box 48" hidden="1">
              <a:extLst>
                <a:ext uri="{63B3BB69-23CF-44E3-9099-C40C66FF867C}">
                  <a14:compatExt spid="_x0000_s76848"/>
                </a:ext>
                <a:ext uri="{FF2B5EF4-FFF2-40B4-BE49-F238E27FC236}">
                  <a16:creationId xmlns:a16="http://schemas.microsoft.com/office/drawing/2014/main" id="{00000000-0008-0000-0900-00003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18</xdr:row>
          <xdr:rowOff>200025</xdr:rowOff>
        </xdr:from>
        <xdr:to>
          <xdr:col>31</xdr:col>
          <xdr:colOff>47625</xdr:colOff>
          <xdr:row>19</xdr:row>
          <xdr:rowOff>209550</xdr:rowOff>
        </xdr:to>
        <xdr:sp macro="" textlink="">
          <xdr:nvSpPr>
            <xdr:cNvPr id="76850" name="Check Box 50" hidden="1">
              <a:extLst>
                <a:ext uri="{63B3BB69-23CF-44E3-9099-C40C66FF867C}">
                  <a14:compatExt spid="_x0000_s76850"/>
                </a:ext>
                <a:ext uri="{FF2B5EF4-FFF2-40B4-BE49-F238E27FC236}">
                  <a16:creationId xmlns:a16="http://schemas.microsoft.com/office/drawing/2014/main" id="{00000000-0008-0000-0900-00003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57150</xdr:colOff>
          <xdr:row>19</xdr:row>
          <xdr:rowOff>200025</xdr:rowOff>
        </xdr:from>
        <xdr:to>
          <xdr:col>31</xdr:col>
          <xdr:colOff>47625</xdr:colOff>
          <xdr:row>20</xdr:row>
          <xdr:rowOff>209550</xdr:rowOff>
        </xdr:to>
        <xdr:sp macro="" textlink="">
          <xdr:nvSpPr>
            <xdr:cNvPr id="76851" name="Check Box 51" hidden="1">
              <a:extLst>
                <a:ext uri="{63B3BB69-23CF-44E3-9099-C40C66FF867C}">
                  <a14:compatExt spid="_x0000_s76851"/>
                </a:ext>
                <a:ext uri="{FF2B5EF4-FFF2-40B4-BE49-F238E27FC236}">
                  <a16:creationId xmlns:a16="http://schemas.microsoft.com/office/drawing/2014/main" id="{00000000-0008-0000-0900-00003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21</xdr:row>
          <xdr:rowOff>200025</xdr:rowOff>
        </xdr:from>
        <xdr:to>
          <xdr:col>40</xdr:col>
          <xdr:colOff>47625</xdr:colOff>
          <xdr:row>22</xdr:row>
          <xdr:rowOff>209550</xdr:rowOff>
        </xdr:to>
        <xdr:sp macro="" textlink="">
          <xdr:nvSpPr>
            <xdr:cNvPr id="76852" name="Check Box 52" hidden="1">
              <a:extLst>
                <a:ext uri="{63B3BB69-23CF-44E3-9099-C40C66FF867C}">
                  <a14:compatExt spid="_x0000_s76852"/>
                </a:ext>
                <a:ext uri="{FF2B5EF4-FFF2-40B4-BE49-F238E27FC236}">
                  <a16:creationId xmlns:a16="http://schemas.microsoft.com/office/drawing/2014/main" id="{00000000-0008-0000-0900-00003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16</xdr:row>
          <xdr:rowOff>200025</xdr:rowOff>
        </xdr:from>
        <xdr:to>
          <xdr:col>51</xdr:col>
          <xdr:colOff>47625</xdr:colOff>
          <xdr:row>17</xdr:row>
          <xdr:rowOff>209550</xdr:rowOff>
        </xdr:to>
        <xdr:sp macro="" textlink="">
          <xdr:nvSpPr>
            <xdr:cNvPr id="76853" name="Check Box 53" hidden="1">
              <a:extLst>
                <a:ext uri="{63B3BB69-23CF-44E3-9099-C40C66FF867C}">
                  <a14:compatExt spid="_x0000_s76853"/>
                </a:ext>
                <a:ext uri="{FF2B5EF4-FFF2-40B4-BE49-F238E27FC236}">
                  <a16:creationId xmlns:a16="http://schemas.microsoft.com/office/drawing/2014/main" id="{00000000-0008-0000-0900-000035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17</xdr:row>
          <xdr:rowOff>200025</xdr:rowOff>
        </xdr:from>
        <xdr:to>
          <xdr:col>51</xdr:col>
          <xdr:colOff>47625</xdr:colOff>
          <xdr:row>18</xdr:row>
          <xdr:rowOff>209550</xdr:rowOff>
        </xdr:to>
        <xdr:sp macro="" textlink="">
          <xdr:nvSpPr>
            <xdr:cNvPr id="76854" name="Check Box 54" hidden="1">
              <a:extLst>
                <a:ext uri="{63B3BB69-23CF-44E3-9099-C40C66FF867C}">
                  <a14:compatExt spid="_x0000_s76854"/>
                </a:ext>
                <a:ext uri="{FF2B5EF4-FFF2-40B4-BE49-F238E27FC236}">
                  <a16:creationId xmlns:a16="http://schemas.microsoft.com/office/drawing/2014/main" id="{00000000-0008-0000-0900-000036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19</xdr:row>
          <xdr:rowOff>200025</xdr:rowOff>
        </xdr:from>
        <xdr:to>
          <xdr:col>40</xdr:col>
          <xdr:colOff>47625</xdr:colOff>
          <xdr:row>20</xdr:row>
          <xdr:rowOff>209550</xdr:rowOff>
        </xdr:to>
        <xdr:sp macro="" textlink="">
          <xdr:nvSpPr>
            <xdr:cNvPr id="76856" name="Check Box 56" hidden="1">
              <a:extLst>
                <a:ext uri="{63B3BB69-23CF-44E3-9099-C40C66FF867C}">
                  <a14:compatExt spid="_x0000_s76856"/>
                </a:ext>
                <a:ext uri="{FF2B5EF4-FFF2-40B4-BE49-F238E27FC236}">
                  <a16:creationId xmlns:a16="http://schemas.microsoft.com/office/drawing/2014/main" id="{00000000-0008-0000-0900-000038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21</xdr:row>
          <xdr:rowOff>200025</xdr:rowOff>
        </xdr:from>
        <xdr:to>
          <xdr:col>51</xdr:col>
          <xdr:colOff>47625</xdr:colOff>
          <xdr:row>22</xdr:row>
          <xdr:rowOff>209550</xdr:rowOff>
        </xdr:to>
        <xdr:sp macro="" textlink="">
          <xdr:nvSpPr>
            <xdr:cNvPr id="76857" name="Check Box 57" hidden="1">
              <a:extLst>
                <a:ext uri="{63B3BB69-23CF-44E3-9099-C40C66FF867C}">
                  <a14:compatExt spid="_x0000_s76857"/>
                </a:ext>
                <a:ext uri="{FF2B5EF4-FFF2-40B4-BE49-F238E27FC236}">
                  <a16:creationId xmlns:a16="http://schemas.microsoft.com/office/drawing/2014/main" id="{00000000-0008-0000-0900-000039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18</xdr:row>
          <xdr:rowOff>200025</xdr:rowOff>
        </xdr:from>
        <xdr:to>
          <xdr:col>51</xdr:col>
          <xdr:colOff>47625</xdr:colOff>
          <xdr:row>19</xdr:row>
          <xdr:rowOff>209550</xdr:rowOff>
        </xdr:to>
        <xdr:sp macro="" textlink="">
          <xdr:nvSpPr>
            <xdr:cNvPr id="76859" name="Check Box 59" hidden="1">
              <a:extLst>
                <a:ext uri="{63B3BB69-23CF-44E3-9099-C40C66FF867C}">
                  <a14:compatExt spid="_x0000_s76859"/>
                </a:ext>
                <a:ext uri="{FF2B5EF4-FFF2-40B4-BE49-F238E27FC236}">
                  <a16:creationId xmlns:a16="http://schemas.microsoft.com/office/drawing/2014/main" id="{00000000-0008-0000-0900-00003B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19</xdr:row>
          <xdr:rowOff>200025</xdr:rowOff>
        </xdr:from>
        <xdr:to>
          <xdr:col>51</xdr:col>
          <xdr:colOff>47625</xdr:colOff>
          <xdr:row>20</xdr:row>
          <xdr:rowOff>209550</xdr:rowOff>
        </xdr:to>
        <xdr:sp macro="" textlink="">
          <xdr:nvSpPr>
            <xdr:cNvPr id="76860" name="Check Box 60" hidden="1">
              <a:extLst>
                <a:ext uri="{63B3BB69-23CF-44E3-9099-C40C66FF867C}">
                  <a14:compatExt spid="_x0000_s76860"/>
                </a:ext>
                <a:ext uri="{FF2B5EF4-FFF2-40B4-BE49-F238E27FC236}">
                  <a16:creationId xmlns:a16="http://schemas.microsoft.com/office/drawing/2014/main" id="{00000000-0008-0000-0900-00003C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15</xdr:row>
          <xdr:rowOff>19050</xdr:rowOff>
        </xdr:from>
        <xdr:to>
          <xdr:col>11</xdr:col>
          <xdr:colOff>47625</xdr:colOff>
          <xdr:row>15</xdr:row>
          <xdr:rowOff>238125</xdr:rowOff>
        </xdr:to>
        <xdr:sp macro="" textlink="">
          <xdr:nvSpPr>
            <xdr:cNvPr id="76861" name="Check Box 61" hidden="1">
              <a:extLst>
                <a:ext uri="{63B3BB69-23CF-44E3-9099-C40C66FF867C}">
                  <a14:compatExt spid="_x0000_s76861"/>
                </a:ext>
                <a:ext uri="{FF2B5EF4-FFF2-40B4-BE49-F238E27FC236}">
                  <a16:creationId xmlns:a16="http://schemas.microsoft.com/office/drawing/2014/main" id="{00000000-0008-0000-0900-00003D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15</xdr:row>
          <xdr:rowOff>19050</xdr:rowOff>
        </xdr:from>
        <xdr:to>
          <xdr:col>23</xdr:col>
          <xdr:colOff>47625</xdr:colOff>
          <xdr:row>15</xdr:row>
          <xdr:rowOff>238125</xdr:rowOff>
        </xdr:to>
        <xdr:sp macro="" textlink="">
          <xdr:nvSpPr>
            <xdr:cNvPr id="76862" name="Check Box 62" hidden="1">
              <a:extLst>
                <a:ext uri="{63B3BB69-23CF-44E3-9099-C40C66FF867C}">
                  <a14:compatExt spid="_x0000_s76862"/>
                </a:ext>
                <a:ext uri="{FF2B5EF4-FFF2-40B4-BE49-F238E27FC236}">
                  <a16:creationId xmlns:a16="http://schemas.microsoft.com/office/drawing/2014/main" id="{00000000-0008-0000-0900-00003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xdr:from>
      <xdr:col>63</xdr:col>
      <xdr:colOff>0</xdr:colOff>
      <xdr:row>0</xdr:row>
      <xdr:rowOff>19050</xdr:rowOff>
    </xdr:from>
    <xdr:to>
      <xdr:col>72</xdr:col>
      <xdr:colOff>57150</xdr:colOff>
      <xdr:row>3</xdr:row>
      <xdr:rowOff>114299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496300" y="19050"/>
          <a:ext cx="6229350" cy="857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000099"/>
              </a:solidFill>
              <a:latin typeface="游ゴシック" panose="020B0400000000000000" pitchFamily="50" charset="-128"/>
              <a:ea typeface="游ゴシック" panose="020B0400000000000000" pitchFamily="50" charset="-128"/>
            </a:rPr>
            <a:t>※</a:t>
          </a:r>
          <a:r>
            <a:rPr kumimoji="1" lang="ja-JP" altLang="en-US" sz="1200" b="1">
              <a:solidFill>
                <a:srgbClr val="000099"/>
              </a:solidFill>
              <a:latin typeface="游ゴシック" panose="020B0400000000000000" pitchFamily="50" charset="-128"/>
              <a:ea typeface="游ゴシック" panose="020B0400000000000000" pitchFamily="50" charset="-128"/>
            </a:rPr>
            <a:t>新規入場時には必ず「新規入場者安全教育」を受けてください。（下図参照）</a:t>
          </a:r>
        </a:p>
        <a:p>
          <a:r>
            <a:rPr kumimoji="1" lang="ja-JP" altLang="en-US" sz="1100">
              <a:solidFill>
                <a:srgbClr val="000099"/>
              </a:solidFill>
              <a:latin typeface="游ゴシック" panose="020B0400000000000000" pitchFamily="50" charset="-128"/>
              <a:ea typeface="游ゴシック" panose="020B0400000000000000" pitchFamily="50" charset="-128"/>
            </a:rPr>
            <a:t>　　「</a:t>
          </a:r>
          <a:r>
            <a:rPr kumimoji="1" lang="en-US" altLang="ja-JP" sz="1100">
              <a:solidFill>
                <a:srgbClr val="000099"/>
              </a:solidFill>
              <a:latin typeface="游ゴシック" panose="020B0400000000000000" pitchFamily="50" charset="-128"/>
              <a:ea typeface="游ゴシック" panose="020B0400000000000000" pitchFamily="50" charset="-128"/>
            </a:rPr>
            <a:t>A</a:t>
          </a:r>
          <a:r>
            <a:rPr kumimoji="1" lang="ja-JP" altLang="en-US" sz="1100">
              <a:solidFill>
                <a:srgbClr val="000099"/>
              </a:solidFill>
              <a:latin typeface="游ゴシック" panose="020B0400000000000000" pitchFamily="50" charset="-128"/>
              <a:ea typeface="游ゴシック" panose="020B0400000000000000" pitchFamily="50" charset="-128"/>
            </a:rPr>
            <a:t>、当現場の重点項目」及び「</a:t>
          </a:r>
          <a:r>
            <a:rPr kumimoji="1" lang="en-US" altLang="ja-JP" sz="1100">
              <a:solidFill>
                <a:srgbClr val="000099"/>
              </a:solidFill>
              <a:latin typeface="游ゴシック" panose="020B0400000000000000" pitchFamily="50" charset="-128"/>
              <a:ea typeface="游ゴシック" panose="020B0400000000000000" pitchFamily="50" charset="-128"/>
            </a:rPr>
            <a:t>B</a:t>
          </a:r>
          <a:r>
            <a:rPr kumimoji="1" lang="ja-JP" altLang="en-US" sz="1100">
              <a:solidFill>
                <a:srgbClr val="000099"/>
              </a:solidFill>
              <a:latin typeface="游ゴシック" panose="020B0400000000000000" pitchFamily="50" charset="-128"/>
              <a:ea typeface="游ゴシック" panose="020B0400000000000000" pitchFamily="50" charset="-128"/>
            </a:rPr>
            <a:t>、月の安全目標」は作業所により異なります。</a:t>
          </a:r>
          <a:endParaRPr kumimoji="1" lang="en-US" altLang="ja-JP" sz="1100">
            <a:solidFill>
              <a:srgbClr val="000099"/>
            </a:solidFill>
            <a:latin typeface="游ゴシック" panose="020B0400000000000000" pitchFamily="50" charset="-128"/>
            <a:ea typeface="游ゴシック" panose="020B0400000000000000" pitchFamily="50" charset="-128"/>
          </a:endParaRPr>
        </a:p>
        <a:p>
          <a:r>
            <a:rPr kumimoji="1" lang="ja-JP" altLang="en-US" sz="1100">
              <a:solidFill>
                <a:srgbClr val="000099"/>
              </a:solidFill>
              <a:latin typeface="游ゴシック" panose="020B0400000000000000" pitchFamily="50" charset="-128"/>
              <a:ea typeface="游ゴシック" panose="020B0400000000000000" pitchFamily="50" charset="-128"/>
            </a:rPr>
            <a:t>　　必ず作業所所長（現場代理人）にご確認下さい</a:t>
          </a:r>
        </a:p>
      </xdr:txBody>
    </xdr:sp>
    <xdr:clientData/>
  </xdr:twoCellAnchor>
  <xdr:twoCellAnchor>
    <xdr:from>
      <xdr:col>0</xdr:col>
      <xdr:colOff>0</xdr:colOff>
      <xdr:row>6</xdr:row>
      <xdr:rowOff>104774</xdr:rowOff>
    </xdr:from>
    <xdr:to>
      <xdr:col>1</xdr:col>
      <xdr:colOff>47625</xdr:colOff>
      <xdr:row>14</xdr:row>
      <xdr:rowOff>190500</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0" y="1809749"/>
          <a:ext cx="885825" cy="1924051"/>
        </a:xfrm>
        <a:prstGeom prst="rect">
          <a:avLst/>
        </a:prstGeom>
        <a:solidFill>
          <a:srgbClr val="FFFF99"/>
        </a:solidFill>
        <a:ln w="9525"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HG丸ｺﾞｼｯｸM-PRO" panose="020F0600000000000000" pitchFamily="50" charset="-128"/>
              <a:ea typeface="HG丸ｺﾞｼｯｸM-PRO" panose="020F0600000000000000" pitchFamily="50" charset="-128"/>
            </a:rPr>
            <a:t>↑上記へ</a:t>
          </a:r>
          <a:endParaRPr kumimoji="1" lang="en-US" altLang="ja-JP" sz="1100" b="1">
            <a:solidFill>
              <a:sysClr val="windowText" lastClr="000000"/>
            </a:solidFill>
            <a:latin typeface="HG丸ｺﾞｼｯｸM-PRO" panose="020F0600000000000000" pitchFamily="50" charset="-128"/>
            <a:ea typeface="HG丸ｺﾞｼｯｸM-PRO" panose="020F0600000000000000" pitchFamily="50" charset="-128"/>
          </a:endParaRPr>
        </a:p>
        <a:p>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作業員名簿の№を入力すると</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右表の黄色部分に作業員名簿へ入力された</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データが表示されます</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endPar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63</xdr:col>
      <xdr:colOff>0</xdr:colOff>
      <xdr:row>3</xdr:row>
      <xdr:rowOff>9525</xdr:rowOff>
    </xdr:from>
    <xdr:to>
      <xdr:col>72</xdr:col>
      <xdr:colOff>82069</xdr:colOff>
      <xdr:row>45</xdr:row>
      <xdr:rowOff>161925</xdr:rowOff>
    </xdr:to>
    <xdr:grpSp>
      <xdr:nvGrpSpPr>
        <xdr:cNvPr id="7" name="グループ化 6">
          <a:extLst>
            <a:ext uri="{FF2B5EF4-FFF2-40B4-BE49-F238E27FC236}">
              <a16:creationId xmlns:a16="http://schemas.microsoft.com/office/drawing/2014/main" id="{00000000-0008-0000-0A00-000007000000}"/>
            </a:ext>
          </a:extLst>
        </xdr:cNvPr>
        <xdr:cNvGrpSpPr/>
      </xdr:nvGrpSpPr>
      <xdr:grpSpPr>
        <a:xfrm>
          <a:off x="8496300" y="771525"/>
          <a:ext cx="6254269" cy="9791700"/>
          <a:chOff x="8496300" y="771525"/>
          <a:chExt cx="6254269" cy="9791700"/>
        </a:xfrm>
      </xdr:grpSpPr>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stretch>
            <a:fillRect/>
          </a:stretch>
        </xdr:blipFill>
        <xdr:spPr>
          <a:xfrm>
            <a:off x="8496300" y="771525"/>
            <a:ext cx="6254269" cy="9791700"/>
          </a:xfrm>
          <a:prstGeom prst="rect">
            <a:avLst/>
          </a:prstGeom>
          <a:ln>
            <a:solidFill>
              <a:schemeClr val="bg1">
                <a:lumMod val="75000"/>
              </a:schemeClr>
            </a:solidFill>
          </a:ln>
        </xdr:spPr>
      </xdr:pic>
      <xdr:sp macro="" textlink="">
        <xdr:nvSpPr>
          <xdr:cNvPr id="6" name="角丸四角形 5">
            <a:extLst>
              <a:ext uri="{FF2B5EF4-FFF2-40B4-BE49-F238E27FC236}">
                <a16:creationId xmlns:a16="http://schemas.microsoft.com/office/drawing/2014/main" id="{00000000-0008-0000-0A00-000006000000}"/>
              </a:ext>
            </a:extLst>
          </xdr:cNvPr>
          <xdr:cNvSpPr/>
        </xdr:nvSpPr>
        <xdr:spPr>
          <a:xfrm>
            <a:off x="13201650" y="876300"/>
            <a:ext cx="1343025" cy="64770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見　本</a:t>
            </a:r>
          </a:p>
        </xdr:txBody>
      </xdr:sp>
    </xdr:grpSp>
    <xdr:clientData/>
  </xdr:twoCellAnchor>
  <mc:AlternateContent xmlns:mc="http://schemas.openxmlformats.org/markup-compatibility/2006">
    <mc:Choice xmlns:a14="http://schemas.microsoft.com/office/drawing/2010/main" Requires="a14">
      <xdr:twoCellAnchor editAs="oneCell">
        <xdr:from>
          <xdr:col>38</xdr:col>
          <xdr:colOff>57150</xdr:colOff>
          <xdr:row>20</xdr:row>
          <xdr:rowOff>200025</xdr:rowOff>
        </xdr:from>
        <xdr:to>
          <xdr:col>40</xdr:col>
          <xdr:colOff>47625</xdr:colOff>
          <xdr:row>21</xdr:row>
          <xdr:rowOff>209550</xdr:rowOff>
        </xdr:to>
        <xdr:sp macro="" textlink="">
          <xdr:nvSpPr>
            <xdr:cNvPr id="76864" name="Check Box 64" hidden="1">
              <a:extLst>
                <a:ext uri="{63B3BB69-23CF-44E3-9099-C40C66FF867C}">
                  <a14:compatExt spid="_x0000_s76864"/>
                </a:ext>
                <a:ext uri="{FF2B5EF4-FFF2-40B4-BE49-F238E27FC236}">
                  <a16:creationId xmlns:a16="http://schemas.microsoft.com/office/drawing/2014/main" id="{00000000-0008-0000-0900-00004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20</xdr:row>
          <xdr:rowOff>200025</xdr:rowOff>
        </xdr:from>
        <xdr:to>
          <xdr:col>51</xdr:col>
          <xdr:colOff>47625</xdr:colOff>
          <xdr:row>21</xdr:row>
          <xdr:rowOff>209550</xdr:rowOff>
        </xdr:to>
        <xdr:sp macro="" textlink="">
          <xdr:nvSpPr>
            <xdr:cNvPr id="76865" name="Check Box 65" hidden="1">
              <a:extLst>
                <a:ext uri="{63B3BB69-23CF-44E3-9099-C40C66FF867C}">
                  <a14:compatExt spid="_x0000_s76865"/>
                </a:ext>
                <a:ext uri="{FF2B5EF4-FFF2-40B4-BE49-F238E27FC236}">
                  <a16:creationId xmlns:a16="http://schemas.microsoft.com/office/drawing/2014/main" id="{00000000-0008-0000-0900-00004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absolute">
    <xdr:from>
      <xdr:col>72</xdr:col>
      <xdr:colOff>161925</xdr:colOff>
      <xdr:row>0</xdr:row>
      <xdr:rowOff>152400</xdr:rowOff>
    </xdr:from>
    <xdr:to>
      <xdr:col>75</xdr:col>
      <xdr:colOff>190500</xdr:colOff>
      <xdr:row>4</xdr:row>
      <xdr:rowOff>38100</xdr:rowOff>
    </xdr:to>
    <xdr:grpSp>
      <xdr:nvGrpSpPr>
        <xdr:cNvPr id="9" name="グループ化 8">
          <a:extLst>
            <a:ext uri="{FF2B5EF4-FFF2-40B4-BE49-F238E27FC236}">
              <a16:creationId xmlns:a16="http://schemas.microsoft.com/office/drawing/2014/main" id="{9CA8155F-675A-442F-B456-E2D145346CF6}"/>
            </a:ext>
          </a:extLst>
        </xdr:cNvPr>
        <xdr:cNvGrpSpPr/>
      </xdr:nvGrpSpPr>
      <xdr:grpSpPr>
        <a:xfrm>
          <a:off x="14830425" y="152400"/>
          <a:ext cx="2085975" cy="895350"/>
          <a:chOff x="5610225" y="257176"/>
          <a:chExt cx="1447800" cy="895350"/>
        </a:xfrm>
      </xdr:grpSpPr>
      <xdr:sp macro="" textlink="">
        <xdr:nvSpPr>
          <xdr:cNvPr id="10" name="テキスト ボックス 9">
            <a:extLst>
              <a:ext uri="{FF2B5EF4-FFF2-40B4-BE49-F238E27FC236}">
                <a16:creationId xmlns:a16="http://schemas.microsoft.com/office/drawing/2014/main" id="{426BF76D-A664-820F-DEB7-23C8DD80FE2D}"/>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11" name="正方形/長方形 10">
            <a:extLst>
              <a:ext uri="{FF2B5EF4-FFF2-40B4-BE49-F238E27FC236}">
                <a16:creationId xmlns:a16="http://schemas.microsoft.com/office/drawing/2014/main" id="{B3A714F8-ADAE-4934-78F2-2629CF8D0770}"/>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13</xdr:col>
      <xdr:colOff>0</xdr:colOff>
      <xdr:row>3</xdr:row>
      <xdr:rowOff>0</xdr:rowOff>
    </xdr:from>
    <xdr:to>
      <xdr:col>31</xdr:col>
      <xdr:colOff>0</xdr:colOff>
      <xdr:row>7</xdr:row>
      <xdr:rowOff>0</xdr:rowOff>
    </xdr:to>
    <xdr:sp macro="" textlink="">
      <xdr:nvSpPr>
        <xdr:cNvPr id="6" name="大かっこ 5">
          <a:extLst>
            <a:ext uri="{FF2B5EF4-FFF2-40B4-BE49-F238E27FC236}">
              <a16:creationId xmlns:a16="http://schemas.microsoft.com/office/drawing/2014/main" id="{00000000-0008-0000-0B00-000006000000}"/>
            </a:ext>
          </a:extLst>
        </xdr:cNvPr>
        <xdr:cNvSpPr/>
      </xdr:nvSpPr>
      <xdr:spPr>
        <a:xfrm>
          <a:off x="2000250" y="542925"/>
          <a:ext cx="257175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13</xdr:col>
      <xdr:colOff>81642</xdr:colOff>
      <xdr:row>3</xdr:row>
      <xdr:rowOff>54429</xdr:rowOff>
    </xdr:from>
    <xdr:to>
      <xdr:col>26</xdr:col>
      <xdr:colOff>8164</xdr:colOff>
      <xdr:row>5</xdr:row>
      <xdr:rowOff>121104</xdr:rowOff>
    </xdr:to>
    <xdr:pic>
      <xdr:nvPicPr>
        <xdr:cNvPr id="7" name="図 6">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81892" y="597354"/>
          <a:ext cx="1783897"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136072</xdr:colOff>
      <xdr:row>5</xdr:row>
      <xdr:rowOff>176892</xdr:rowOff>
    </xdr:from>
    <xdr:to>
      <xdr:col>26</xdr:col>
      <xdr:colOff>72118</xdr:colOff>
      <xdr:row>6</xdr:row>
      <xdr:rowOff>133349</xdr:rowOff>
    </xdr:to>
    <xdr:pic>
      <xdr:nvPicPr>
        <xdr:cNvPr id="8" name="図 7">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36322" y="1081767"/>
          <a:ext cx="1793421" cy="1374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45</xdr:col>
      <xdr:colOff>34817</xdr:colOff>
      <xdr:row>12</xdr:row>
      <xdr:rowOff>108858</xdr:rowOff>
    </xdr:from>
    <xdr:to>
      <xdr:col>47</xdr:col>
      <xdr:colOff>0</xdr:colOff>
      <xdr:row>14</xdr:row>
      <xdr:rowOff>31858</xdr:rowOff>
    </xdr:to>
    <xdr:pic>
      <xdr:nvPicPr>
        <xdr:cNvPr id="9" name="図 8">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464192" y="2166258"/>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45</xdr:col>
      <xdr:colOff>16330</xdr:colOff>
      <xdr:row>22</xdr:row>
      <xdr:rowOff>16329</xdr:rowOff>
    </xdr:from>
    <xdr:to>
      <xdr:col>46</xdr:col>
      <xdr:colOff>124387</xdr:colOff>
      <xdr:row>23</xdr:row>
      <xdr:rowOff>106697</xdr:rowOff>
    </xdr:to>
    <xdr:pic>
      <xdr:nvPicPr>
        <xdr:cNvPr id="10" name="図 9">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88580" y="3997779"/>
          <a:ext cx="250932" cy="261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41</xdr:col>
      <xdr:colOff>57150</xdr:colOff>
      <xdr:row>30</xdr:row>
      <xdr:rowOff>95251</xdr:rowOff>
    </xdr:from>
    <xdr:to>
      <xdr:col>47</xdr:col>
      <xdr:colOff>0</xdr:colOff>
      <xdr:row>31</xdr:row>
      <xdr:rowOff>105314</xdr:rowOff>
    </xdr:to>
    <xdr:pic>
      <xdr:nvPicPr>
        <xdr:cNvPr id="11" name="図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57900" y="5524501"/>
          <a:ext cx="790575" cy="181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88</xdr:col>
      <xdr:colOff>0</xdr:colOff>
      <xdr:row>3</xdr:row>
      <xdr:rowOff>66675</xdr:rowOff>
    </xdr:from>
    <xdr:to>
      <xdr:col>89</xdr:col>
      <xdr:colOff>108058</xdr:colOff>
      <xdr:row>4</xdr:row>
      <xdr:rowOff>161125</xdr:rowOff>
    </xdr:to>
    <xdr:pic>
      <xdr:nvPicPr>
        <xdr:cNvPr id="12" name="図 11">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01625" y="609600"/>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70</xdr:col>
      <xdr:colOff>66261</xdr:colOff>
      <xdr:row>45</xdr:row>
      <xdr:rowOff>8282</xdr:rowOff>
    </xdr:from>
    <xdr:to>
      <xdr:col>72</xdr:col>
      <xdr:colOff>33514</xdr:colOff>
      <xdr:row>46</xdr:row>
      <xdr:rowOff>102733</xdr:rowOff>
    </xdr:to>
    <xdr:pic>
      <xdr:nvPicPr>
        <xdr:cNvPr id="13" name="図 12">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96136" y="8152157"/>
          <a:ext cx="253003" cy="2659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88</xdr:col>
      <xdr:colOff>86138</xdr:colOff>
      <xdr:row>44</xdr:row>
      <xdr:rowOff>160683</xdr:rowOff>
    </xdr:from>
    <xdr:to>
      <xdr:col>90</xdr:col>
      <xdr:colOff>53392</xdr:colOff>
      <xdr:row>46</xdr:row>
      <xdr:rowOff>82441</xdr:rowOff>
    </xdr:to>
    <xdr:pic>
      <xdr:nvPicPr>
        <xdr:cNvPr id="14" name="図 13">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87763" y="8123583"/>
          <a:ext cx="253004" cy="264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106</xdr:col>
      <xdr:colOff>0</xdr:colOff>
      <xdr:row>1</xdr:row>
      <xdr:rowOff>0</xdr:rowOff>
    </xdr:from>
    <xdr:to>
      <xdr:col>120</xdr:col>
      <xdr:colOff>85725</xdr:colOff>
      <xdr:row>6</xdr:row>
      <xdr:rowOff>38100</xdr:rowOff>
    </xdr:to>
    <xdr:grpSp>
      <xdr:nvGrpSpPr>
        <xdr:cNvPr id="2" name="グループ化 1">
          <a:extLst>
            <a:ext uri="{FF2B5EF4-FFF2-40B4-BE49-F238E27FC236}">
              <a16:creationId xmlns:a16="http://schemas.microsoft.com/office/drawing/2014/main" id="{6A5F8EFA-B7CD-4A57-BDB2-285D1CE5CA18}"/>
            </a:ext>
          </a:extLst>
        </xdr:cNvPr>
        <xdr:cNvGrpSpPr/>
      </xdr:nvGrpSpPr>
      <xdr:grpSpPr>
        <a:xfrm>
          <a:off x="15144750" y="171450"/>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D3D094B1-8C19-C8DD-1D3C-8EBD7632F320}"/>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4" name="正方形/長方形 3">
            <a:extLst>
              <a:ext uri="{FF2B5EF4-FFF2-40B4-BE49-F238E27FC236}">
                <a16:creationId xmlns:a16="http://schemas.microsoft.com/office/drawing/2014/main" id="{A9FDB60B-0AAF-5C00-0339-CD17B100128A}"/>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17</xdr:col>
      <xdr:colOff>0</xdr:colOff>
      <xdr:row>4</xdr:row>
      <xdr:rowOff>0</xdr:rowOff>
    </xdr:from>
    <xdr:to>
      <xdr:col>32</xdr:col>
      <xdr:colOff>0</xdr:colOff>
      <xdr:row>10</xdr:row>
      <xdr:rowOff>0</xdr:rowOff>
    </xdr:to>
    <xdr:sp macro="" textlink="">
      <xdr:nvSpPr>
        <xdr:cNvPr id="14" name="大かっこ 13">
          <a:extLst>
            <a:ext uri="{FF2B5EF4-FFF2-40B4-BE49-F238E27FC236}">
              <a16:creationId xmlns:a16="http://schemas.microsoft.com/office/drawing/2014/main" id="{00000000-0008-0000-0C00-00000E000000}"/>
            </a:ext>
          </a:extLst>
        </xdr:cNvPr>
        <xdr:cNvSpPr/>
      </xdr:nvSpPr>
      <xdr:spPr>
        <a:xfrm>
          <a:off x="2428875" y="444500"/>
          <a:ext cx="2143125"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44</xdr:col>
      <xdr:colOff>0</xdr:colOff>
      <xdr:row>17</xdr:row>
      <xdr:rowOff>108858</xdr:rowOff>
    </xdr:from>
    <xdr:to>
      <xdr:col>45</xdr:col>
      <xdr:colOff>109968</xdr:colOff>
      <xdr:row>20</xdr:row>
      <xdr:rowOff>16129</xdr:rowOff>
    </xdr:to>
    <xdr:pic>
      <xdr:nvPicPr>
        <xdr:cNvPr id="15" name="図 14">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0" y="1997983"/>
          <a:ext cx="252843" cy="240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0</xdr:colOff>
      <xdr:row>6</xdr:row>
      <xdr:rowOff>0</xdr:rowOff>
    </xdr:from>
    <xdr:to>
      <xdr:col>68</xdr:col>
      <xdr:colOff>0</xdr:colOff>
      <xdr:row>9</xdr:row>
      <xdr:rowOff>0</xdr:rowOff>
    </xdr:to>
    <xdr:cxnSp macro="">
      <xdr:nvCxnSpPr>
        <xdr:cNvPr id="16" name="直線コネクタ 15">
          <a:extLst>
            <a:ext uri="{FF2B5EF4-FFF2-40B4-BE49-F238E27FC236}">
              <a16:creationId xmlns:a16="http://schemas.microsoft.com/office/drawing/2014/main" id="{00000000-0008-0000-0C00-000010000000}"/>
            </a:ext>
          </a:extLst>
        </xdr:cNvPr>
        <xdr:cNvCxnSpPr/>
      </xdr:nvCxnSpPr>
      <xdr:spPr>
        <a:xfrm>
          <a:off x="8286750" y="685800"/>
          <a:ext cx="1714500" cy="34290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82</xdr:col>
      <xdr:colOff>0</xdr:colOff>
      <xdr:row>1</xdr:row>
      <xdr:rowOff>0</xdr:rowOff>
    </xdr:from>
    <xdr:to>
      <xdr:col>96</xdr:col>
      <xdr:colOff>85725</xdr:colOff>
      <xdr:row>8</xdr:row>
      <xdr:rowOff>95250</xdr:rowOff>
    </xdr:to>
    <xdr:grpSp>
      <xdr:nvGrpSpPr>
        <xdr:cNvPr id="2" name="グループ化 1">
          <a:extLst>
            <a:ext uri="{FF2B5EF4-FFF2-40B4-BE49-F238E27FC236}">
              <a16:creationId xmlns:a16="http://schemas.microsoft.com/office/drawing/2014/main" id="{4C33689D-4A83-4FBA-AA1B-60CAFE22BA93}"/>
            </a:ext>
          </a:extLst>
        </xdr:cNvPr>
        <xdr:cNvGrpSpPr/>
      </xdr:nvGrpSpPr>
      <xdr:grpSpPr>
        <a:xfrm>
          <a:off x="15125700" y="114300"/>
          <a:ext cx="2085975" cy="895350"/>
          <a:chOff x="5610225" y="257176"/>
          <a:chExt cx="1447800" cy="895350"/>
        </a:xfrm>
      </xdr:grpSpPr>
      <xdr:sp macro="" textlink="">
        <xdr:nvSpPr>
          <xdr:cNvPr id="3" name="テキスト ボックス 2">
            <a:extLst>
              <a:ext uri="{FF2B5EF4-FFF2-40B4-BE49-F238E27FC236}">
                <a16:creationId xmlns:a16="http://schemas.microsoft.com/office/drawing/2014/main" id="{CB7D2EF4-A65A-AA7D-49E9-C94F3121622A}"/>
              </a:ext>
            </a:extLst>
          </xdr:cNvPr>
          <xdr:cNvSpPr txBox="1"/>
        </xdr:nvSpPr>
        <xdr:spPr>
          <a:xfrm>
            <a:off x="5610225" y="257176"/>
            <a:ext cx="1447800" cy="8953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rgbClr val="0000CC"/>
                </a:solidFill>
                <a:latin typeface="BIZ UDゴシック" panose="020B0400000000000000" pitchFamily="49" charset="-128"/>
                <a:ea typeface="BIZ UDゴシック" panose="020B0400000000000000" pitchFamily="49" charset="-128"/>
              </a:rPr>
              <a:t>色のセル、</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該当項目に入力又は</a:t>
            </a:r>
            <a:endParaRPr kumimoji="1" lang="en-US" altLang="ja-JP" sz="1100">
              <a:solidFill>
                <a:srgbClr val="0000CC"/>
              </a:solidFill>
              <a:latin typeface="BIZ UDゴシック" panose="020B0400000000000000" pitchFamily="49" charset="-128"/>
              <a:ea typeface="BIZ UDゴシック" panose="020B0400000000000000" pitchFamily="49" charset="-128"/>
            </a:endParaRPr>
          </a:p>
          <a:p>
            <a:r>
              <a:rPr kumimoji="1" lang="ja-JP" altLang="en-US" sz="1100">
                <a:solidFill>
                  <a:srgbClr val="0000CC"/>
                </a:solidFill>
                <a:latin typeface="BIZ UDゴシック" panose="020B0400000000000000" pitchFamily="49" charset="-128"/>
                <a:ea typeface="BIZ UDゴシック" panose="020B0400000000000000" pitchFamily="49" charset="-128"/>
              </a:rPr>
              <a:t>印刷してご記入ください</a:t>
            </a:r>
            <a:endParaRPr kumimoji="1" lang="ja-JP" altLang="en-US" sz="900">
              <a:solidFill>
                <a:srgbClr val="0000CC"/>
              </a:solidFill>
              <a:latin typeface="BIZ UDゴシック" panose="020B0400000000000000" pitchFamily="49" charset="-128"/>
              <a:ea typeface="BIZ UDゴシック" panose="020B0400000000000000" pitchFamily="49" charset="-128"/>
            </a:endParaRPr>
          </a:p>
        </xdr:txBody>
      </xdr:sp>
      <xdr:sp macro="" textlink="">
        <xdr:nvSpPr>
          <xdr:cNvPr id="4" name="正方形/長方形 3">
            <a:extLst>
              <a:ext uri="{FF2B5EF4-FFF2-40B4-BE49-F238E27FC236}">
                <a16:creationId xmlns:a16="http://schemas.microsoft.com/office/drawing/2014/main" id="{32107882-67D3-1AEC-4545-EE0A8063B709}"/>
              </a:ext>
            </a:extLst>
          </xdr:cNvPr>
          <xdr:cNvSpPr/>
        </xdr:nvSpPr>
        <xdr:spPr>
          <a:xfrm>
            <a:off x="5654675" y="285750"/>
            <a:ext cx="216000" cy="180000"/>
          </a:xfrm>
          <a:prstGeom prst="rect">
            <a:avLst/>
          </a:prstGeom>
          <a:solidFill>
            <a:srgbClr val="CDE6F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7.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5.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vmlDrawing" Target="../drawings/vmlDrawing9.vml"/><Relationship Id="rId7" Type="http://schemas.openxmlformats.org/officeDocument/2006/relationships/ctrlProp" Target="../ctrlProps/ctrlProp59.x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ctrlProp" Target="../ctrlProps/ctrlProp58.xml"/><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4.xml"/><Relationship Id="rId13" Type="http://schemas.openxmlformats.org/officeDocument/2006/relationships/ctrlProp" Target="../ctrlProps/ctrlProp69.xml"/><Relationship Id="rId18" Type="http://schemas.openxmlformats.org/officeDocument/2006/relationships/ctrlProp" Target="../ctrlProps/ctrlProp74.xml"/><Relationship Id="rId3" Type="http://schemas.openxmlformats.org/officeDocument/2006/relationships/vmlDrawing" Target="../drawings/vmlDrawing10.vml"/><Relationship Id="rId21" Type="http://schemas.openxmlformats.org/officeDocument/2006/relationships/ctrlProp" Target="../ctrlProps/ctrlProp77.xml"/><Relationship Id="rId7" Type="http://schemas.openxmlformats.org/officeDocument/2006/relationships/ctrlProp" Target="../ctrlProps/ctrlProp63.xml"/><Relationship Id="rId12" Type="http://schemas.openxmlformats.org/officeDocument/2006/relationships/ctrlProp" Target="../ctrlProps/ctrlProp68.xml"/><Relationship Id="rId17" Type="http://schemas.openxmlformats.org/officeDocument/2006/relationships/ctrlProp" Target="../ctrlProps/ctrlProp73.xml"/><Relationship Id="rId2" Type="http://schemas.openxmlformats.org/officeDocument/2006/relationships/drawing" Target="../drawings/drawing12.xml"/><Relationship Id="rId16" Type="http://schemas.openxmlformats.org/officeDocument/2006/relationships/ctrlProp" Target="../ctrlProps/ctrlProp72.xml"/><Relationship Id="rId20" Type="http://schemas.openxmlformats.org/officeDocument/2006/relationships/ctrlProp" Target="../ctrlProps/ctrlProp76.xml"/><Relationship Id="rId1" Type="http://schemas.openxmlformats.org/officeDocument/2006/relationships/printerSettings" Target="../printerSettings/printerSettings15.bin"/><Relationship Id="rId6" Type="http://schemas.openxmlformats.org/officeDocument/2006/relationships/ctrlProp" Target="../ctrlProps/ctrlProp62.xml"/><Relationship Id="rId11" Type="http://schemas.openxmlformats.org/officeDocument/2006/relationships/ctrlProp" Target="../ctrlProps/ctrlProp67.xml"/><Relationship Id="rId24" Type="http://schemas.openxmlformats.org/officeDocument/2006/relationships/ctrlProp" Target="../ctrlProps/ctrlProp80.xml"/><Relationship Id="rId5" Type="http://schemas.openxmlformats.org/officeDocument/2006/relationships/ctrlProp" Target="../ctrlProps/ctrlProp61.xml"/><Relationship Id="rId15" Type="http://schemas.openxmlformats.org/officeDocument/2006/relationships/ctrlProp" Target="../ctrlProps/ctrlProp71.xml"/><Relationship Id="rId23" Type="http://schemas.openxmlformats.org/officeDocument/2006/relationships/ctrlProp" Target="../ctrlProps/ctrlProp79.xml"/><Relationship Id="rId10" Type="http://schemas.openxmlformats.org/officeDocument/2006/relationships/ctrlProp" Target="../ctrlProps/ctrlProp66.xml"/><Relationship Id="rId19" Type="http://schemas.openxmlformats.org/officeDocument/2006/relationships/ctrlProp" Target="../ctrlProps/ctrlProp75.xml"/><Relationship Id="rId4" Type="http://schemas.openxmlformats.org/officeDocument/2006/relationships/ctrlProp" Target="../ctrlProps/ctrlProp60.xml"/><Relationship Id="rId9" Type="http://schemas.openxmlformats.org/officeDocument/2006/relationships/ctrlProp" Target="../ctrlProps/ctrlProp65.xml"/><Relationship Id="rId14" Type="http://schemas.openxmlformats.org/officeDocument/2006/relationships/ctrlProp" Target="../ctrlProps/ctrlProp70.xml"/><Relationship Id="rId22" Type="http://schemas.openxmlformats.org/officeDocument/2006/relationships/ctrlProp" Target="../ctrlProps/ctrlProp7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D178"/>
  <sheetViews>
    <sheetView showGridLines="0" tabSelected="1" workbookViewId="0"/>
  </sheetViews>
  <sheetFormatPr defaultColWidth="0" defaultRowHeight="18" customHeight="1" zeroHeight="1" x14ac:dyDescent="0.15"/>
  <cols>
    <col min="1" max="55" width="3.5" style="149" customWidth="1"/>
    <col min="56" max="56" width="3.5" style="149" hidden="1" customWidth="1"/>
    <col min="57" max="16384" width="9" style="149" hidden="1"/>
  </cols>
  <sheetData>
    <row r="1" spans="1:54" ht="18" customHeight="1" x14ac:dyDescent="0.15">
      <c r="A1" s="147" t="s">
        <v>189</v>
      </c>
      <c r="B1" s="148"/>
      <c r="C1" s="148"/>
      <c r="D1" s="148"/>
      <c r="E1" s="148"/>
      <c r="F1" s="148"/>
      <c r="G1" s="148"/>
      <c r="H1" s="148"/>
      <c r="I1" s="148"/>
      <c r="J1" s="148"/>
      <c r="K1" s="148"/>
    </row>
    <row r="2" spans="1:54" ht="18" customHeight="1" x14ac:dyDescent="0.15">
      <c r="A2" s="214"/>
      <c r="B2" s="150"/>
      <c r="C2" s="150"/>
      <c r="D2" s="150"/>
      <c r="E2" s="150"/>
      <c r="F2" s="150"/>
      <c r="G2" s="150"/>
      <c r="H2" s="150"/>
      <c r="I2" s="150"/>
      <c r="J2" s="150"/>
      <c r="K2" s="150"/>
      <c r="L2" s="150"/>
      <c r="M2" s="150"/>
      <c r="N2" s="150"/>
      <c r="O2" s="150"/>
      <c r="P2" s="150"/>
      <c r="Q2" s="150"/>
      <c r="R2" s="150"/>
      <c r="S2" s="150"/>
      <c r="T2" s="150"/>
      <c r="U2" s="150"/>
      <c r="V2" s="150"/>
      <c r="W2" s="150"/>
      <c r="X2" s="150"/>
      <c r="Y2" s="150"/>
      <c r="Z2" s="151"/>
      <c r="AA2" s="152"/>
      <c r="AB2" s="153"/>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1"/>
      <c r="BB2" s="154"/>
    </row>
    <row r="3" spans="1:54" ht="18" customHeight="1" x14ac:dyDescent="0.15">
      <c r="A3" s="155"/>
      <c r="Z3" s="156" t="s">
        <v>183</v>
      </c>
      <c r="AA3" s="157"/>
      <c r="AB3" s="158"/>
      <c r="BA3" s="156" t="s">
        <v>184</v>
      </c>
      <c r="BB3" s="159"/>
    </row>
    <row r="4" spans="1:54" ht="18" customHeight="1" x14ac:dyDescent="0.15">
      <c r="A4" s="155"/>
      <c r="B4" s="406" t="s">
        <v>185</v>
      </c>
      <c r="C4" s="406"/>
      <c r="D4" s="406"/>
      <c r="E4" s="406"/>
      <c r="F4" s="406"/>
      <c r="G4" s="406"/>
      <c r="H4" s="406"/>
      <c r="I4" s="406"/>
      <c r="J4" s="406"/>
      <c r="K4" s="406"/>
      <c r="L4" s="406"/>
      <c r="M4" s="406"/>
      <c r="N4" s="406"/>
      <c r="O4" s="406"/>
      <c r="P4" s="406"/>
      <c r="Q4" s="406"/>
      <c r="R4" s="406"/>
      <c r="S4" s="406"/>
      <c r="T4" s="406"/>
      <c r="U4" s="406"/>
      <c r="V4" s="406"/>
      <c r="W4" s="406"/>
      <c r="X4" s="406"/>
      <c r="Y4" s="406"/>
      <c r="Z4" s="406"/>
      <c r="AA4" s="159"/>
      <c r="AB4" s="155"/>
      <c r="AC4" s="406" t="s">
        <v>185</v>
      </c>
      <c r="AD4" s="407"/>
      <c r="AE4" s="407"/>
      <c r="AF4" s="407"/>
      <c r="AG4" s="407"/>
      <c r="AH4" s="407"/>
      <c r="AI4" s="407"/>
      <c r="AJ4" s="407"/>
      <c r="AK4" s="407"/>
      <c r="AL4" s="407"/>
      <c r="AM4" s="407"/>
      <c r="AN4" s="407"/>
      <c r="AO4" s="407"/>
      <c r="AP4" s="407"/>
      <c r="AQ4" s="407"/>
      <c r="AR4" s="407"/>
      <c r="AS4" s="407"/>
      <c r="AT4" s="407"/>
      <c r="AU4" s="407"/>
      <c r="AV4" s="407"/>
      <c r="AW4" s="407"/>
      <c r="AX4" s="407"/>
      <c r="AY4" s="407"/>
      <c r="AZ4" s="407"/>
      <c r="BA4" s="407"/>
      <c r="BB4" s="159"/>
    </row>
    <row r="5" spans="1:54" ht="18" customHeight="1" x14ac:dyDescent="0.15">
      <c r="A5" s="155"/>
      <c r="B5" s="406"/>
      <c r="C5" s="406"/>
      <c r="D5" s="406"/>
      <c r="E5" s="406"/>
      <c r="F5" s="406"/>
      <c r="G5" s="406"/>
      <c r="H5" s="406"/>
      <c r="I5" s="406"/>
      <c r="J5" s="406"/>
      <c r="K5" s="406"/>
      <c r="L5" s="406"/>
      <c r="M5" s="406"/>
      <c r="N5" s="406"/>
      <c r="O5" s="406"/>
      <c r="P5" s="406"/>
      <c r="Q5" s="406"/>
      <c r="R5" s="406"/>
      <c r="S5" s="406"/>
      <c r="T5" s="406"/>
      <c r="U5" s="406"/>
      <c r="V5" s="406"/>
      <c r="W5" s="406"/>
      <c r="X5" s="406"/>
      <c r="Y5" s="406"/>
      <c r="Z5" s="406"/>
      <c r="AA5" s="159"/>
      <c r="AB5" s="155"/>
      <c r="AC5" s="407"/>
      <c r="AD5" s="407"/>
      <c r="AE5" s="407"/>
      <c r="AF5" s="407"/>
      <c r="AG5" s="407"/>
      <c r="AH5" s="407"/>
      <c r="AI5" s="407"/>
      <c r="AJ5" s="407"/>
      <c r="AK5" s="407"/>
      <c r="AL5" s="407"/>
      <c r="AM5" s="407"/>
      <c r="AN5" s="407"/>
      <c r="AO5" s="407"/>
      <c r="AP5" s="407"/>
      <c r="AQ5" s="407"/>
      <c r="AR5" s="407"/>
      <c r="AS5" s="407"/>
      <c r="AT5" s="407"/>
      <c r="AU5" s="407"/>
      <c r="AV5" s="407"/>
      <c r="AW5" s="407"/>
      <c r="AX5" s="407"/>
      <c r="AY5" s="407"/>
      <c r="AZ5" s="407"/>
      <c r="BA5" s="407"/>
      <c r="BB5" s="159"/>
    </row>
    <row r="6" spans="1:54" ht="18" customHeight="1" x14ac:dyDescent="0.15">
      <c r="A6" s="155"/>
      <c r="D6" s="160"/>
      <c r="E6" s="160"/>
      <c r="F6" s="160"/>
      <c r="G6" s="160"/>
      <c r="H6" s="160"/>
      <c r="I6" s="160"/>
      <c r="J6" s="160"/>
      <c r="K6" s="160"/>
      <c r="L6" s="160"/>
      <c r="M6" s="160"/>
      <c r="N6" s="160"/>
      <c r="O6" s="160"/>
      <c r="P6" s="160"/>
      <c r="Q6" s="160"/>
      <c r="R6" s="160"/>
      <c r="S6" s="160"/>
      <c r="T6" s="160"/>
      <c r="U6" s="160"/>
      <c r="V6" s="160"/>
      <c r="W6" s="160"/>
      <c r="X6" s="160"/>
      <c r="Y6" s="160"/>
      <c r="AA6" s="159"/>
      <c r="AB6" s="155"/>
      <c r="BB6" s="159"/>
    </row>
    <row r="7" spans="1:54" ht="18" customHeight="1" x14ac:dyDescent="0.15">
      <c r="A7" s="155"/>
      <c r="B7" s="161" t="s">
        <v>781</v>
      </c>
      <c r="C7" s="162"/>
      <c r="D7" s="160"/>
      <c r="E7" s="160"/>
      <c r="F7" s="160"/>
      <c r="G7" s="160"/>
      <c r="H7" s="160"/>
      <c r="I7" s="160"/>
      <c r="J7" s="160"/>
      <c r="K7" s="160"/>
      <c r="L7" s="160"/>
      <c r="M7" s="160"/>
      <c r="N7" s="160"/>
      <c r="O7" s="160"/>
      <c r="P7" s="160"/>
      <c r="Q7" s="160"/>
      <c r="R7" s="160"/>
      <c r="S7" s="160"/>
      <c r="T7" s="160"/>
      <c r="U7" s="160"/>
      <c r="V7" s="160"/>
      <c r="W7" s="160"/>
      <c r="X7" s="160"/>
      <c r="Y7" s="160"/>
      <c r="AA7" s="159"/>
      <c r="AB7" s="155"/>
      <c r="AC7" s="161" t="s">
        <v>110</v>
      </c>
      <c r="BB7" s="159"/>
    </row>
    <row r="8" spans="1:54" ht="18" customHeight="1" x14ac:dyDescent="0.15">
      <c r="A8" s="155"/>
      <c r="C8" s="149" t="s">
        <v>783</v>
      </c>
      <c r="AA8" s="159"/>
      <c r="AB8" s="155"/>
      <c r="AC8" s="149" t="s">
        <v>118</v>
      </c>
      <c r="AD8" s="149" t="s">
        <v>719</v>
      </c>
      <c r="BB8" s="159"/>
    </row>
    <row r="9" spans="1:54" ht="18" customHeight="1" x14ac:dyDescent="0.15">
      <c r="A9" s="155"/>
      <c r="C9" s="149" t="s">
        <v>784</v>
      </c>
      <c r="AA9" s="159"/>
      <c r="AB9" s="155"/>
      <c r="AC9" s="149" t="s">
        <v>117</v>
      </c>
      <c r="AD9" s="149" t="s">
        <v>718</v>
      </c>
      <c r="BB9" s="159"/>
    </row>
    <row r="10" spans="1:54" ht="18" customHeight="1" x14ac:dyDescent="0.15">
      <c r="A10" s="155"/>
      <c r="C10" s="149" t="s">
        <v>776</v>
      </c>
      <c r="AA10" s="159"/>
      <c r="AB10" s="155"/>
      <c r="BB10" s="159"/>
    </row>
    <row r="11" spans="1:54" ht="18" customHeight="1" x14ac:dyDescent="0.15">
      <c r="A11" s="155"/>
      <c r="AA11" s="159"/>
      <c r="AB11" s="155"/>
      <c r="AC11" s="161" t="s">
        <v>111</v>
      </c>
      <c r="BB11" s="159"/>
    </row>
    <row r="12" spans="1:54" ht="18" customHeight="1" x14ac:dyDescent="0.15">
      <c r="A12" s="155"/>
      <c r="B12" s="161" t="s">
        <v>94</v>
      </c>
      <c r="C12" s="162"/>
      <c r="AA12" s="159"/>
      <c r="AB12" s="155"/>
      <c r="AC12" s="149" t="s">
        <v>118</v>
      </c>
      <c r="AD12" s="149" t="s">
        <v>706</v>
      </c>
      <c r="BB12" s="159"/>
    </row>
    <row r="13" spans="1:54" ht="18" customHeight="1" x14ac:dyDescent="0.15">
      <c r="A13" s="155"/>
      <c r="C13" s="149" t="s">
        <v>688</v>
      </c>
      <c r="AA13" s="159"/>
      <c r="AB13" s="155"/>
      <c r="AC13" s="149" t="s">
        <v>117</v>
      </c>
      <c r="AD13" s="149" t="s">
        <v>707</v>
      </c>
      <c r="BB13" s="159"/>
    </row>
    <row r="14" spans="1:54" ht="18" customHeight="1" x14ac:dyDescent="0.15">
      <c r="A14" s="155"/>
      <c r="C14" s="149" t="s">
        <v>689</v>
      </c>
      <c r="AA14" s="159"/>
      <c r="AB14" s="155"/>
      <c r="AC14" s="149" t="s">
        <v>117</v>
      </c>
      <c r="AD14" s="149" t="s">
        <v>708</v>
      </c>
      <c r="BB14" s="159"/>
    </row>
    <row r="15" spans="1:54" ht="18" customHeight="1" x14ac:dyDescent="0.15">
      <c r="A15" s="155"/>
      <c r="C15" s="149" t="s">
        <v>690</v>
      </c>
      <c r="AA15" s="159"/>
      <c r="AB15" s="155"/>
      <c r="BB15" s="159"/>
    </row>
    <row r="16" spans="1:54" ht="18" customHeight="1" x14ac:dyDescent="0.15">
      <c r="A16" s="155"/>
      <c r="AA16" s="159"/>
      <c r="AB16" s="155"/>
      <c r="AC16" s="161" t="s">
        <v>112</v>
      </c>
      <c r="BB16" s="159"/>
    </row>
    <row r="17" spans="1:54" ht="18" customHeight="1" x14ac:dyDescent="0.15">
      <c r="A17" s="155"/>
      <c r="B17" s="161" t="s">
        <v>95</v>
      </c>
      <c r="C17" s="162"/>
      <c r="AA17" s="159"/>
      <c r="AB17" s="155"/>
      <c r="AC17" s="149" t="s">
        <v>118</v>
      </c>
      <c r="AD17" s="149" t="s">
        <v>119</v>
      </c>
      <c r="BB17" s="159"/>
    </row>
    <row r="18" spans="1:54" ht="18" customHeight="1" x14ac:dyDescent="0.15">
      <c r="A18" s="155"/>
      <c r="B18" s="149" t="s">
        <v>96</v>
      </c>
      <c r="C18" s="149" t="s">
        <v>97</v>
      </c>
      <c r="AA18" s="159"/>
      <c r="AB18" s="155"/>
      <c r="AC18" s="149" t="s">
        <v>117</v>
      </c>
      <c r="AD18" s="149" t="s">
        <v>709</v>
      </c>
      <c r="BB18" s="159"/>
    </row>
    <row r="19" spans="1:54" ht="18" customHeight="1" x14ac:dyDescent="0.15">
      <c r="A19" s="155"/>
      <c r="AA19" s="159"/>
      <c r="AB19" s="155"/>
      <c r="AC19" s="149" t="s">
        <v>117</v>
      </c>
      <c r="AD19" s="149" t="s">
        <v>710</v>
      </c>
      <c r="BB19" s="159"/>
    </row>
    <row r="20" spans="1:54" ht="18" customHeight="1" x14ac:dyDescent="0.15">
      <c r="A20" s="155"/>
      <c r="B20" s="161" t="s">
        <v>98</v>
      </c>
      <c r="C20" s="162"/>
      <c r="AA20" s="159"/>
      <c r="AB20" s="155"/>
      <c r="BB20" s="159"/>
    </row>
    <row r="21" spans="1:54" ht="18" customHeight="1" x14ac:dyDescent="0.15">
      <c r="A21" s="155"/>
      <c r="B21" s="149" t="s">
        <v>96</v>
      </c>
      <c r="C21" s="149" t="s">
        <v>691</v>
      </c>
      <c r="AA21" s="159"/>
      <c r="AB21" s="155"/>
      <c r="AC21" s="161" t="s">
        <v>113</v>
      </c>
      <c r="BB21" s="159"/>
    </row>
    <row r="22" spans="1:54" ht="18" customHeight="1" x14ac:dyDescent="0.15">
      <c r="A22" s="155"/>
      <c r="B22" s="149" t="s">
        <v>99</v>
      </c>
      <c r="C22" s="149" t="s">
        <v>692</v>
      </c>
      <c r="AA22" s="159"/>
      <c r="AB22" s="155"/>
      <c r="AC22" s="149" t="s">
        <v>118</v>
      </c>
      <c r="AD22" s="149" t="s">
        <v>120</v>
      </c>
      <c r="BB22" s="159"/>
    </row>
    <row r="23" spans="1:54" ht="18" customHeight="1" x14ac:dyDescent="0.15">
      <c r="A23" s="155"/>
      <c r="AA23" s="159"/>
      <c r="AB23" s="155"/>
      <c r="AC23" s="149" t="s">
        <v>121</v>
      </c>
      <c r="AD23" s="149" t="s">
        <v>122</v>
      </c>
      <c r="BB23" s="159"/>
    </row>
    <row r="24" spans="1:54" ht="18" customHeight="1" x14ac:dyDescent="0.15">
      <c r="A24" s="155"/>
      <c r="B24" s="161" t="s">
        <v>100</v>
      </c>
      <c r="C24" s="162"/>
      <c r="AA24" s="159"/>
      <c r="AB24" s="155"/>
      <c r="BB24" s="159"/>
    </row>
    <row r="25" spans="1:54" ht="18" customHeight="1" x14ac:dyDescent="0.15">
      <c r="A25" s="155"/>
      <c r="B25" s="149" t="s">
        <v>96</v>
      </c>
      <c r="C25" s="149" t="s">
        <v>782</v>
      </c>
      <c r="AA25" s="159"/>
      <c r="AB25" s="155"/>
      <c r="AC25" s="161" t="s">
        <v>114</v>
      </c>
      <c r="BB25" s="159"/>
    </row>
    <row r="26" spans="1:54" ht="18" customHeight="1" x14ac:dyDescent="0.15">
      <c r="A26" s="155"/>
      <c r="AA26" s="159"/>
      <c r="AB26" s="155"/>
      <c r="AC26" s="149" t="s">
        <v>123</v>
      </c>
      <c r="AD26" s="149" t="s">
        <v>720</v>
      </c>
      <c r="BB26" s="159"/>
    </row>
    <row r="27" spans="1:54" ht="18" customHeight="1" x14ac:dyDescent="0.15">
      <c r="A27" s="155"/>
      <c r="B27" s="161" t="s">
        <v>101</v>
      </c>
      <c r="C27" s="162"/>
      <c r="AA27" s="159"/>
      <c r="AB27" s="155"/>
      <c r="AD27" s="149" t="s">
        <v>721</v>
      </c>
      <c r="BB27" s="159"/>
    </row>
    <row r="28" spans="1:54" ht="18" customHeight="1" x14ac:dyDescent="0.15">
      <c r="A28" s="155"/>
      <c r="B28" s="149" t="s">
        <v>96</v>
      </c>
      <c r="C28" s="149" t="s">
        <v>102</v>
      </c>
      <c r="AA28" s="159"/>
      <c r="AB28" s="155"/>
      <c r="AC28" s="149" t="s">
        <v>121</v>
      </c>
      <c r="AD28" s="149" t="s">
        <v>711</v>
      </c>
      <c r="BB28" s="159"/>
    </row>
    <row r="29" spans="1:54" ht="18" customHeight="1" x14ac:dyDescent="0.15">
      <c r="A29" s="155"/>
      <c r="B29" s="149" t="s">
        <v>99</v>
      </c>
      <c r="C29" s="149" t="s">
        <v>103</v>
      </c>
      <c r="AA29" s="159"/>
      <c r="AB29" s="155"/>
      <c r="AC29" s="149" t="s">
        <v>121</v>
      </c>
      <c r="AD29" s="149" t="s">
        <v>712</v>
      </c>
      <c r="BB29" s="159"/>
    </row>
    <row r="30" spans="1:54" ht="18" customHeight="1" x14ac:dyDescent="0.15">
      <c r="A30" s="155"/>
      <c r="AA30" s="159"/>
      <c r="AB30" s="155"/>
      <c r="AC30" s="149" t="s">
        <v>121</v>
      </c>
      <c r="AD30" s="149" t="s">
        <v>713</v>
      </c>
      <c r="BB30" s="159"/>
    </row>
    <row r="31" spans="1:54" ht="18" customHeight="1" x14ac:dyDescent="0.15">
      <c r="A31" s="155"/>
      <c r="B31" s="161" t="s">
        <v>104</v>
      </c>
      <c r="C31" s="162"/>
      <c r="AA31" s="159"/>
      <c r="AB31" s="155"/>
      <c r="BB31" s="159"/>
    </row>
    <row r="32" spans="1:54" ht="18" customHeight="1" x14ac:dyDescent="0.15">
      <c r="A32" s="155"/>
      <c r="B32" s="149" t="s">
        <v>96</v>
      </c>
      <c r="C32" s="149" t="s">
        <v>693</v>
      </c>
      <c r="AA32" s="159"/>
      <c r="AB32" s="155"/>
      <c r="AC32" s="161" t="s">
        <v>115</v>
      </c>
      <c r="BB32" s="159"/>
    </row>
    <row r="33" spans="1:54" ht="18" customHeight="1" x14ac:dyDescent="0.15">
      <c r="A33" s="155"/>
      <c r="B33" s="149" t="s">
        <v>53</v>
      </c>
      <c r="C33" s="149" t="s">
        <v>694</v>
      </c>
      <c r="AA33" s="159"/>
      <c r="AB33" s="155"/>
      <c r="AC33" s="149" t="s">
        <v>123</v>
      </c>
      <c r="AD33" s="163" t="s">
        <v>715</v>
      </c>
      <c r="AE33" s="164"/>
      <c r="AF33" s="164"/>
      <c r="AG33" s="164"/>
      <c r="AH33" s="164"/>
      <c r="AI33" s="164"/>
      <c r="AJ33" s="164"/>
      <c r="AK33" s="164"/>
      <c r="AL33" s="164"/>
      <c r="AM33" s="164"/>
      <c r="AN33" s="164"/>
      <c r="AO33" s="164"/>
      <c r="AP33" s="164"/>
      <c r="AQ33" s="164"/>
      <c r="AR33" s="164"/>
      <c r="AS33" s="164"/>
      <c r="AT33" s="164"/>
      <c r="AU33" s="164"/>
      <c r="BB33" s="159"/>
    </row>
    <row r="34" spans="1:54" ht="18" customHeight="1" x14ac:dyDescent="0.15">
      <c r="A34" s="155"/>
      <c r="C34" s="149" t="s">
        <v>695</v>
      </c>
      <c r="AA34" s="159"/>
      <c r="AB34" s="155"/>
      <c r="AC34" s="149" t="s">
        <v>123</v>
      </c>
      <c r="AD34" s="163" t="s">
        <v>716</v>
      </c>
      <c r="BB34" s="159"/>
    </row>
    <row r="35" spans="1:54" ht="18" customHeight="1" x14ac:dyDescent="0.15">
      <c r="A35" s="155"/>
      <c r="AA35" s="159"/>
      <c r="AB35" s="155"/>
      <c r="AC35" s="149" t="s">
        <v>121</v>
      </c>
      <c r="AD35" s="163" t="s">
        <v>717</v>
      </c>
      <c r="BB35" s="159"/>
    </row>
    <row r="36" spans="1:54" ht="18" customHeight="1" x14ac:dyDescent="0.15">
      <c r="A36" s="155"/>
      <c r="B36" s="161" t="s">
        <v>105</v>
      </c>
      <c r="C36" s="162"/>
      <c r="AA36" s="159"/>
      <c r="AB36" s="155"/>
      <c r="AC36" s="149" t="s">
        <v>123</v>
      </c>
      <c r="AD36" s="149" t="s">
        <v>723</v>
      </c>
      <c r="BB36" s="159"/>
    </row>
    <row r="37" spans="1:54" ht="18" customHeight="1" x14ac:dyDescent="0.15">
      <c r="A37" s="155"/>
      <c r="B37" s="149" t="s">
        <v>96</v>
      </c>
      <c r="C37" s="149" t="s">
        <v>106</v>
      </c>
      <c r="D37" s="164"/>
      <c r="E37" s="164"/>
      <c r="AA37" s="159"/>
      <c r="AB37" s="155"/>
      <c r="AD37" s="163" t="s">
        <v>716</v>
      </c>
      <c r="BB37" s="159"/>
    </row>
    <row r="38" spans="1:54" ht="18" customHeight="1" x14ac:dyDescent="0.15">
      <c r="A38" s="155"/>
      <c r="AA38" s="159"/>
      <c r="AB38" s="155"/>
      <c r="AD38" s="163" t="s">
        <v>714</v>
      </c>
      <c r="BB38" s="159"/>
    </row>
    <row r="39" spans="1:54" ht="18" customHeight="1" x14ac:dyDescent="0.15">
      <c r="A39" s="155"/>
      <c r="B39" s="161" t="s">
        <v>107</v>
      </c>
      <c r="C39" s="162"/>
      <c r="AA39" s="159"/>
      <c r="AB39" s="155"/>
      <c r="BB39" s="159"/>
    </row>
    <row r="40" spans="1:54" ht="18" customHeight="1" x14ac:dyDescent="0.15">
      <c r="A40" s="155"/>
      <c r="B40" s="149" t="s">
        <v>96</v>
      </c>
      <c r="C40" s="149" t="s">
        <v>108</v>
      </c>
      <c r="AA40" s="159"/>
      <c r="AB40" s="155"/>
      <c r="AC40" s="161" t="s">
        <v>780</v>
      </c>
      <c r="BB40" s="159"/>
    </row>
    <row r="41" spans="1:54" ht="18" customHeight="1" x14ac:dyDescent="0.15">
      <c r="A41" s="155"/>
      <c r="B41" s="149" t="s">
        <v>96</v>
      </c>
      <c r="C41" s="149" t="s">
        <v>697</v>
      </c>
      <c r="D41" s="149" t="s">
        <v>696</v>
      </c>
      <c r="J41" s="164"/>
      <c r="K41" s="164"/>
      <c r="L41" s="164"/>
      <c r="M41" s="164"/>
      <c r="N41" s="164"/>
      <c r="O41" s="164"/>
      <c r="P41" s="164"/>
      <c r="Q41" s="164"/>
      <c r="R41" s="164"/>
      <c r="S41" s="164"/>
      <c r="T41" s="164"/>
      <c r="U41" s="164"/>
      <c r="V41" s="164"/>
      <c r="W41" s="164"/>
      <c r="X41" s="164"/>
      <c r="Y41" s="164"/>
      <c r="AA41" s="159"/>
      <c r="AB41" s="155"/>
      <c r="AD41" s="149" t="s">
        <v>779</v>
      </c>
      <c r="BB41" s="159"/>
    </row>
    <row r="42" spans="1:54" ht="18" customHeight="1" x14ac:dyDescent="0.15">
      <c r="A42" s="155"/>
      <c r="B42" s="149" t="s">
        <v>109</v>
      </c>
      <c r="C42" s="149" t="s">
        <v>109</v>
      </c>
      <c r="D42" s="149" t="s">
        <v>698</v>
      </c>
      <c r="E42" s="164"/>
      <c r="F42" s="164"/>
      <c r="G42" s="164"/>
      <c r="H42" s="164"/>
      <c r="I42" s="164"/>
      <c r="J42" s="164"/>
      <c r="K42" s="164"/>
      <c r="L42" s="164"/>
      <c r="M42" s="164"/>
      <c r="N42" s="164"/>
      <c r="O42" s="164"/>
      <c r="P42" s="164"/>
      <c r="Q42" s="164"/>
      <c r="R42" s="164"/>
      <c r="S42" s="164"/>
      <c r="T42" s="164"/>
      <c r="U42" s="164"/>
      <c r="V42" s="164"/>
      <c r="W42" s="164"/>
      <c r="X42" s="164"/>
      <c r="Y42" s="164"/>
      <c r="AA42" s="159"/>
      <c r="AB42" s="155"/>
      <c r="BB42" s="159"/>
    </row>
    <row r="43" spans="1:54" ht="18" customHeight="1" x14ac:dyDescent="0.15">
      <c r="A43" s="155"/>
      <c r="B43" s="149" t="s">
        <v>96</v>
      </c>
      <c r="C43" s="149" t="s">
        <v>699</v>
      </c>
      <c r="D43" s="164" t="s">
        <v>722</v>
      </c>
      <c r="E43" s="164"/>
      <c r="F43" s="164"/>
      <c r="G43" s="164"/>
      <c r="H43" s="164"/>
      <c r="I43" s="164"/>
      <c r="AA43" s="159"/>
      <c r="AB43" s="155"/>
      <c r="BB43" s="159"/>
    </row>
    <row r="44" spans="1:54" ht="18" customHeight="1" x14ac:dyDescent="0.15">
      <c r="A44" s="155"/>
      <c r="B44" s="149" t="s">
        <v>109</v>
      </c>
      <c r="C44" s="149" t="s">
        <v>109</v>
      </c>
      <c r="D44" s="149" t="s">
        <v>700</v>
      </c>
      <c r="E44" s="164"/>
      <c r="F44" s="164"/>
      <c r="G44" s="164"/>
      <c r="H44" s="164"/>
      <c r="I44" s="164"/>
      <c r="AA44" s="159"/>
      <c r="AB44" s="155"/>
      <c r="BB44" s="159"/>
    </row>
    <row r="45" spans="1:54" ht="18" customHeight="1" x14ac:dyDescent="0.15">
      <c r="A45" s="155"/>
      <c r="D45" s="149" t="s">
        <v>701</v>
      </c>
      <c r="E45" s="164"/>
      <c r="F45" s="164"/>
      <c r="G45" s="164"/>
      <c r="H45" s="164"/>
      <c r="I45" s="164"/>
      <c r="AA45" s="159"/>
      <c r="AB45" s="155"/>
      <c r="AC45" s="408" t="s">
        <v>116</v>
      </c>
      <c r="AD45" s="409"/>
      <c r="AE45" s="409"/>
      <c r="AF45" s="409"/>
      <c r="AG45" s="409"/>
      <c r="AH45" s="409"/>
      <c r="AI45" s="409"/>
      <c r="AJ45" s="409"/>
      <c r="AK45" s="409"/>
      <c r="AL45" s="409"/>
      <c r="AM45" s="409"/>
      <c r="AN45" s="409"/>
      <c r="AO45" s="409"/>
      <c r="AP45" s="409"/>
      <c r="AQ45" s="409"/>
      <c r="AR45" s="409"/>
      <c r="AS45" s="409"/>
      <c r="AT45" s="409"/>
      <c r="AU45" s="409"/>
      <c r="AV45" s="409"/>
      <c r="AW45" s="409"/>
      <c r="AX45" s="409"/>
      <c r="AY45" s="409"/>
      <c r="AZ45" s="409"/>
      <c r="BA45" s="409"/>
      <c r="BB45" s="159"/>
    </row>
    <row r="46" spans="1:54" ht="18" customHeight="1" x14ac:dyDescent="0.15">
      <c r="A46" s="155"/>
      <c r="B46" s="149" t="s">
        <v>96</v>
      </c>
      <c r="C46" s="149" t="s">
        <v>703</v>
      </c>
      <c r="D46" s="149" t="s">
        <v>702</v>
      </c>
      <c r="AA46" s="159"/>
      <c r="AB46" s="155"/>
      <c r="AC46" s="409"/>
      <c r="AD46" s="409"/>
      <c r="AE46" s="409"/>
      <c r="AF46" s="409"/>
      <c r="AG46" s="409"/>
      <c r="AH46" s="409"/>
      <c r="AI46" s="409"/>
      <c r="AJ46" s="409"/>
      <c r="AK46" s="409"/>
      <c r="AL46" s="409"/>
      <c r="AM46" s="409"/>
      <c r="AN46" s="409"/>
      <c r="AO46" s="409"/>
      <c r="AP46" s="409"/>
      <c r="AQ46" s="409"/>
      <c r="AR46" s="409"/>
      <c r="AS46" s="409"/>
      <c r="AT46" s="409"/>
      <c r="AU46" s="409"/>
      <c r="AV46" s="409"/>
      <c r="AW46" s="409"/>
      <c r="AX46" s="409"/>
      <c r="AY46" s="409"/>
      <c r="AZ46" s="409"/>
      <c r="BA46" s="409"/>
      <c r="BB46" s="159"/>
    </row>
    <row r="47" spans="1:54" ht="18" customHeight="1" x14ac:dyDescent="0.25">
      <c r="A47" s="155"/>
      <c r="B47" s="149" t="s">
        <v>109</v>
      </c>
      <c r="C47" s="149" t="s">
        <v>109</v>
      </c>
      <c r="D47" s="149" t="s">
        <v>704</v>
      </c>
      <c r="J47" s="165"/>
      <c r="K47" s="165"/>
      <c r="L47" s="165"/>
      <c r="M47" s="165"/>
      <c r="N47" s="165"/>
      <c r="O47" s="165"/>
      <c r="P47" s="165"/>
      <c r="Q47" s="165"/>
      <c r="R47" s="165"/>
      <c r="S47" s="165"/>
      <c r="T47" s="165"/>
      <c r="U47" s="165"/>
      <c r="V47" s="165"/>
      <c r="W47" s="165"/>
      <c r="X47" s="165"/>
      <c r="Y47" s="165"/>
      <c r="AA47" s="159"/>
      <c r="AB47" s="155"/>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59"/>
    </row>
    <row r="48" spans="1:54" ht="18" customHeight="1" x14ac:dyDescent="0.25">
      <c r="A48" s="155"/>
      <c r="B48" s="149" t="s">
        <v>109</v>
      </c>
      <c r="C48" s="149" t="s">
        <v>109</v>
      </c>
      <c r="D48" s="149" t="s">
        <v>705</v>
      </c>
      <c r="J48" s="165"/>
      <c r="K48" s="165"/>
      <c r="L48" s="165"/>
      <c r="M48" s="165"/>
      <c r="N48" s="165"/>
      <c r="O48" s="165"/>
      <c r="P48" s="165"/>
      <c r="Q48" s="165"/>
      <c r="R48" s="165"/>
      <c r="S48" s="165"/>
      <c r="T48" s="165"/>
      <c r="U48" s="165"/>
      <c r="V48" s="165"/>
      <c r="W48" s="165"/>
      <c r="X48" s="165"/>
      <c r="Y48" s="165"/>
      <c r="AA48" s="159"/>
      <c r="AB48" s="155"/>
      <c r="BB48" s="159"/>
    </row>
    <row r="49" spans="1:54" ht="18" customHeight="1" x14ac:dyDescent="0.15">
      <c r="A49" s="166"/>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67"/>
      <c r="AB49" s="166"/>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8"/>
      <c r="AY49" s="148"/>
      <c r="AZ49" s="148"/>
      <c r="BA49" s="148"/>
      <c r="BB49" s="167"/>
    </row>
    <row r="50" spans="1:54" ht="18" hidden="1" customHeight="1" x14ac:dyDescent="0.25">
      <c r="B50" s="168"/>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9"/>
      <c r="AZ50" s="168"/>
      <c r="BA50" s="168"/>
      <c r="BB50" s="168"/>
    </row>
    <row r="51" spans="1:54" ht="18" hidden="1" customHeight="1" x14ac:dyDescent="0.25">
      <c r="B51" s="168"/>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70"/>
      <c r="AE51" s="170"/>
      <c r="AF51" s="170"/>
      <c r="AG51" s="170"/>
      <c r="AH51" s="170"/>
      <c r="AI51" s="170"/>
      <c r="AJ51" s="170"/>
      <c r="AK51" s="170"/>
      <c r="AL51" s="170"/>
      <c r="AM51" s="170"/>
      <c r="AN51" s="170"/>
      <c r="AO51" s="170"/>
      <c r="AP51" s="170"/>
      <c r="AQ51" s="170"/>
      <c r="AR51" s="170"/>
      <c r="AS51" s="170"/>
      <c r="AT51" s="170"/>
      <c r="AU51" s="170"/>
      <c r="AV51" s="169"/>
      <c r="AW51" s="169"/>
      <c r="AX51" s="169"/>
      <c r="AY51" s="169"/>
      <c r="AZ51" s="170"/>
      <c r="BA51" s="170"/>
      <c r="BB51" s="168"/>
    </row>
    <row r="52" spans="1:54" ht="18" hidden="1" customHeight="1" x14ac:dyDescent="0.25">
      <c r="B52" s="168"/>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1"/>
      <c r="BA52" s="170"/>
      <c r="BB52" s="168"/>
    </row>
    <row r="53" spans="1:54" ht="18" hidden="1" customHeight="1" x14ac:dyDescent="0.25">
      <c r="B53" s="168"/>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68"/>
    </row>
    <row r="54" spans="1:54" ht="18" hidden="1" customHeight="1" x14ac:dyDescent="0.15">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row>
    <row r="55" spans="1:54" ht="18" hidden="1" customHeight="1" x14ac:dyDescent="0.15">
      <c r="B55" s="16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c r="AF55" s="168"/>
      <c r="AG55" s="168"/>
      <c r="AH55" s="168"/>
      <c r="AI55" s="168"/>
      <c r="AJ55" s="168"/>
      <c r="AK55" s="168"/>
      <c r="AL55" s="168"/>
      <c r="AM55" s="168"/>
      <c r="AN55" s="168"/>
      <c r="AO55" s="168"/>
      <c r="AP55" s="168"/>
      <c r="AQ55" s="168"/>
      <c r="AR55" s="168"/>
      <c r="AS55" s="168"/>
      <c r="AT55" s="168"/>
      <c r="AU55" s="168"/>
      <c r="AV55" s="168"/>
      <c r="AW55" s="168"/>
      <c r="AX55" s="168"/>
      <c r="AY55" s="168"/>
      <c r="AZ55" s="168"/>
      <c r="BA55" s="168"/>
      <c r="BB55" s="168"/>
    </row>
    <row r="56" spans="1:54" ht="18" hidden="1" customHeight="1" x14ac:dyDescent="0.15">
      <c r="B56" s="168"/>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c r="AD56" s="168"/>
      <c r="AE56" s="168"/>
      <c r="AF56" s="168"/>
      <c r="AG56" s="168"/>
      <c r="AH56" s="168"/>
      <c r="AI56" s="168"/>
      <c r="AJ56" s="168"/>
      <c r="AK56" s="168"/>
      <c r="AL56" s="168"/>
      <c r="AM56" s="168"/>
      <c r="AN56" s="168"/>
      <c r="AO56" s="168"/>
      <c r="AP56" s="168"/>
      <c r="AQ56" s="168"/>
      <c r="AR56" s="168"/>
      <c r="AS56" s="168"/>
      <c r="AT56" s="168"/>
      <c r="AU56" s="168"/>
      <c r="AV56" s="168"/>
      <c r="AW56" s="168"/>
      <c r="AX56" s="168"/>
      <c r="AY56" s="168"/>
      <c r="AZ56" s="168"/>
      <c r="BA56" s="168"/>
      <c r="BB56" s="168"/>
    </row>
    <row r="57" spans="1:54" ht="18" hidden="1" customHeight="1" x14ac:dyDescent="0.15">
      <c r="B57" s="168"/>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168"/>
      <c r="AL57" s="168"/>
      <c r="AM57" s="168"/>
      <c r="AN57" s="168"/>
      <c r="AO57" s="168"/>
      <c r="AP57" s="168"/>
      <c r="AQ57" s="168"/>
      <c r="AR57" s="168"/>
      <c r="AS57" s="168"/>
      <c r="AT57" s="168"/>
      <c r="AU57" s="168"/>
      <c r="AV57" s="168"/>
      <c r="AW57" s="168"/>
      <c r="AX57" s="168"/>
      <c r="AY57" s="168"/>
      <c r="AZ57" s="168"/>
      <c r="BA57" s="168"/>
      <c r="BB57" s="168"/>
    </row>
    <row r="58" spans="1:54" ht="18" hidden="1" customHeight="1" x14ac:dyDescent="0.15">
      <c r="B58" s="168"/>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c r="AE58" s="168"/>
      <c r="AF58" s="168"/>
      <c r="AG58" s="168"/>
      <c r="AH58" s="168"/>
      <c r="AI58" s="168"/>
      <c r="AJ58" s="168"/>
      <c r="AK58" s="168"/>
      <c r="AL58" s="168"/>
      <c r="AM58" s="168"/>
      <c r="AN58" s="168"/>
      <c r="AO58" s="168"/>
      <c r="AP58" s="168"/>
      <c r="AQ58" s="168"/>
      <c r="AR58" s="168"/>
      <c r="AS58" s="168"/>
      <c r="AT58" s="168"/>
      <c r="AU58" s="168"/>
      <c r="AV58" s="168"/>
      <c r="AW58" s="168"/>
      <c r="AX58" s="168"/>
      <c r="AY58" s="168"/>
      <c r="AZ58" s="168"/>
      <c r="BA58" s="172"/>
      <c r="BB58" s="168"/>
    </row>
    <row r="59" spans="1:54" ht="18" hidden="1" customHeight="1" x14ac:dyDescent="0.15">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row>
    <row r="60" spans="1:54" ht="18" hidden="1" customHeight="1" x14ac:dyDescent="0.15">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row>
    <row r="61" spans="1:54" ht="18" hidden="1" customHeight="1" x14ac:dyDescent="0.15">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8"/>
      <c r="AX61" s="168"/>
      <c r="AY61" s="168"/>
      <c r="AZ61" s="168"/>
      <c r="BA61" s="168"/>
      <c r="BB61" s="168"/>
    </row>
    <row r="62" spans="1:54" ht="18" hidden="1" customHeight="1" x14ac:dyDescent="0.15">
      <c r="B62" s="168"/>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c r="AA62" s="168"/>
      <c r="AB62" s="168"/>
      <c r="AC62" s="168"/>
      <c r="AD62" s="168"/>
      <c r="AE62" s="168"/>
      <c r="AF62" s="168"/>
      <c r="AG62" s="168"/>
      <c r="AH62" s="168"/>
      <c r="AI62" s="168"/>
      <c r="AJ62" s="168"/>
      <c r="AK62" s="168"/>
      <c r="AL62" s="168"/>
      <c r="AM62" s="168"/>
      <c r="AN62" s="168"/>
      <c r="AO62" s="168"/>
      <c r="AP62" s="168"/>
      <c r="AQ62" s="168"/>
      <c r="AR62" s="168"/>
      <c r="AS62" s="168"/>
      <c r="AT62" s="168"/>
      <c r="AU62" s="168"/>
      <c r="AV62" s="168"/>
      <c r="AW62" s="168"/>
      <c r="AX62" s="168"/>
      <c r="AY62" s="168"/>
      <c r="AZ62" s="168"/>
      <c r="BA62" s="168"/>
      <c r="BB62" s="168"/>
    </row>
    <row r="63" spans="1:54" ht="18" hidden="1" customHeight="1" x14ac:dyDescent="0.15">
      <c r="B63" s="168"/>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168"/>
      <c r="AO63" s="168"/>
      <c r="AP63" s="168"/>
      <c r="AQ63" s="168"/>
      <c r="AR63" s="168"/>
      <c r="AS63" s="168"/>
      <c r="AT63" s="168"/>
      <c r="AU63" s="168"/>
      <c r="AV63" s="168"/>
      <c r="AW63" s="168"/>
      <c r="AX63" s="168"/>
      <c r="AY63" s="168"/>
      <c r="AZ63" s="168"/>
      <c r="BA63" s="168"/>
      <c r="BB63" s="168"/>
    </row>
    <row r="64" spans="1:54" ht="18" hidden="1" customHeight="1" x14ac:dyDescent="0.15">
      <c r="B64" s="168"/>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168"/>
      <c r="AW64" s="168"/>
      <c r="AX64" s="168"/>
      <c r="AY64" s="168"/>
      <c r="AZ64" s="168"/>
      <c r="BA64" s="168"/>
      <c r="BB64" s="168"/>
    </row>
    <row r="65" spans="2:54" ht="18" hidden="1" customHeight="1" x14ac:dyDescent="0.15">
      <c r="B65" s="168"/>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8"/>
      <c r="AX65" s="168"/>
      <c r="AY65" s="168"/>
      <c r="AZ65" s="168"/>
      <c r="BA65" s="168"/>
      <c r="BB65" s="168"/>
    </row>
    <row r="66" spans="2:54" ht="18" hidden="1" customHeight="1" x14ac:dyDescent="0.15">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168"/>
      <c r="AR66" s="168"/>
      <c r="AS66" s="168"/>
      <c r="AT66" s="168"/>
      <c r="AU66" s="168"/>
      <c r="AV66" s="168"/>
      <c r="AW66" s="168"/>
      <c r="AX66" s="168"/>
      <c r="AY66" s="168"/>
      <c r="AZ66" s="168"/>
      <c r="BA66" s="168"/>
      <c r="BB66" s="168"/>
    </row>
    <row r="67" spans="2:54" ht="18" hidden="1" customHeight="1" x14ac:dyDescent="0.15">
      <c r="B67" s="168"/>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c r="AD67" s="168"/>
      <c r="AE67" s="168"/>
      <c r="AF67" s="168"/>
      <c r="AG67" s="168"/>
      <c r="AH67" s="168"/>
      <c r="AI67" s="168"/>
      <c r="AJ67" s="168"/>
      <c r="AK67" s="168"/>
      <c r="AL67" s="168"/>
      <c r="AM67" s="168"/>
      <c r="AN67" s="168"/>
      <c r="AO67" s="168"/>
      <c r="AP67" s="168"/>
      <c r="AQ67" s="168"/>
      <c r="AR67" s="168"/>
      <c r="AS67" s="168"/>
      <c r="AT67" s="168"/>
      <c r="AU67" s="168"/>
      <c r="AV67" s="168"/>
      <c r="AW67" s="168"/>
      <c r="AX67" s="168"/>
      <c r="AY67" s="168"/>
      <c r="AZ67" s="168"/>
      <c r="BA67" s="168"/>
      <c r="BB67" s="168"/>
    </row>
    <row r="68" spans="2:54" ht="18" hidden="1" customHeight="1" x14ac:dyDescent="0.15">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68"/>
      <c r="AN68" s="168"/>
      <c r="AO68" s="168"/>
      <c r="AP68" s="168"/>
      <c r="AQ68" s="168"/>
      <c r="AR68" s="168"/>
      <c r="AS68" s="168"/>
      <c r="AT68" s="168"/>
      <c r="AU68" s="168"/>
      <c r="AV68" s="168"/>
      <c r="AW68" s="168"/>
      <c r="AX68" s="168"/>
      <c r="AY68" s="168"/>
      <c r="AZ68" s="168"/>
      <c r="BA68" s="168"/>
      <c r="BB68" s="168"/>
    </row>
    <row r="69" spans="2:54" ht="18" hidden="1" customHeight="1" x14ac:dyDescent="0.15">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c r="AK69" s="168"/>
      <c r="AL69" s="168"/>
      <c r="AM69" s="168"/>
      <c r="AN69" s="168"/>
      <c r="AO69" s="168"/>
      <c r="AP69" s="168"/>
      <c r="AQ69" s="168"/>
      <c r="AR69" s="168"/>
      <c r="AS69" s="168"/>
      <c r="AT69" s="168"/>
      <c r="AU69" s="168"/>
      <c r="AV69" s="168"/>
      <c r="AW69" s="168"/>
      <c r="AX69" s="168"/>
      <c r="AY69" s="168"/>
      <c r="AZ69" s="168"/>
      <c r="BA69" s="168"/>
      <c r="BB69" s="168"/>
    </row>
    <row r="70" spans="2:54" ht="18" hidden="1" customHeight="1" x14ac:dyDescent="0.15">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8"/>
      <c r="AA70" s="168"/>
      <c r="AB70" s="168"/>
      <c r="AC70" s="168"/>
      <c r="AD70" s="168"/>
      <c r="AE70" s="168"/>
      <c r="AF70" s="168"/>
      <c r="AG70" s="168"/>
      <c r="AH70" s="168"/>
      <c r="AI70" s="168"/>
      <c r="AJ70" s="168"/>
      <c r="AK70" s="168"/>
      <c r="AL70" s="168"/>
      <c r="AM70" s="168"/>
      <c r="AN70" s="168"/>
      <c r="AO70" s="168"/>
      <c r="AP70" s="168"/>
      <c r="AQ70" s="168"/>
      <c r="AR70" s="168"/>
      <c r="AS70" s="168"/>
      <c r="AT70" s="168"/>
      <c r="AU70" s="168"/>
      <c r="AV70" s="168"/>
      <c r="AW70" s="168"/>
      <c r="AX70" s="168"/>
      <c r="AY70" s="168"/>
      <c r="AZ70" s="168"/>
      <c r="BA70" s="168"/>
      <c r="BB70" s="168"/>
    </row>
    <row r="71" spans="2:54" ht="18" hidden="1" customHeight="1" x14ac:dyDescent="0.15">
      <c r="B71" s="168"/>
      <c r="C71" s="168"/>
      <c r="D71" s="168"/>
      <c r="E71" s="168"/>
      <c r="F71" s="168"/>
      <c r="G71" s="168"/>
      <c r="H71" s="168"/>
      <c r="I71" s="168"/>
      <c r="J71" s="168"/>
      <c r="K71" s="168"/>
      <c r="L71" s="168"/>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68"/>
      <c r="AJ71" s="168"/>
      <c r="AK71" s="168"/>
      <c r="AL71" s="168"/>
      <c r="AM71" s="168"/>
      <c r="AN71" s="168"/>
      <c r="AO71" s="168"/>
      <c r="AP71" s="168"/>
      <c r="AQ71" s="168"/>
      <c r="AR71" s="168"/>
      <c r="AS71" s="168"/>
      <c r="AT71" s="168"/>
      <c r="AU71" s="168"/>
      <c r="AV71" s="168"/>
      <c r="AW71" s="168"/>
      <c r="AX71" s="168"/>
      <c r="AY71" s="168"/>
      <c r="AZ71" s="168"/>
      <c r="BA71" s="168"/>
      <c r="BB71" s="168"/>
    </row>
    <row r="72" spans="2:54" ht="18" hidden="1" customHeight="1" x14ac:dyDescent="0.15">
      <c r="B72" s="168"/>
      <c r="C72" s="168"/>
      <c r="D72" s="168"/>
      <c r="E72" s="168"/>
      <c r="F72" s="168"/>
      <c r="G72" s="168"/>
      <c r="H72" s="168"/>
      <c r="I72" s="168"/>
      <c r="J72" s="168"/>
      <c r="K72" s="168"/>
      <c r="L72" s="168"/>
      <c r="M72" s="168"/>
      <c r="N72" s="168"/>
      <c r="O72" s="168"/>
      <c r="P72" s="168"/>
      <c r="Q72" s="168"/>
      <c r="R72" s="168"/>
      <c r="S72" s="168"/>
      <c r="T72" s="168"/>
      <c r="U72" s="168"/>
      <c r="V72" s="168"/>
      <c r="W72" s="168"/>
      <c r="X72" s="168"/>
      <c r="Y72" s="168"/>
      <c r="Z72" s="168"/>
      <c r="AA72" s="168"/>
      <c r="AB72" s="168"/>
      <c r="AC72" s="168"/>
      <c r="AD72" s="168"/>
      <c r="AE72" s="168"/>
      <c r="AF72" s="168"/>
      <c r="AG72" s="168"/>
      <c r="AH72" s="168"/>
      <c r="AI72" s="168"/>
      <c r="AJ72" s="168"/>
      <c r="AK72" s="168"/>
      <c r="AL72" s="168"/>
      <c r="AM72" s="168"/>
      <c r="AN72" s="168"/>
      <c r="AO72" s="168"/>
      <c r="AP72" s="168"/>
      <c r="AQ72" s="168"/>
      <c r="AR72" s="168"/>
      <c r="AS72" s="168"/>
      <c r="AT72" s="168"/>
      <c r="AU72" s="168"/>
      <c r="AV72" s="168"/>
      <c r="AW72" s="168"/>
      <c r="AX72" s="168"/>
      <c r="AY72" s="168"/>
      <c r="AZ72" s="168"/>
      <c r="BA72" s="168"/>
      <c r="BB72" s="168"/>
    </row>
    <row r="73" spans="2:54" ht="18" hidden="1" customHeight="1" x14ac:dyDescent="0.15">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8"/>
      <c r="AF73" s="168"/>
      <c r="AG73" s="168"/>
      <c r="AH73" s="168"/>
      <c r="AI73" s="168"/>
      <c r="AJ73" s="168"/>
      <c r="AK73" s="168"/>
      <c r="AL73" s="168"/>
      <c r="AM73" s="168"/>
      <c r="AN73" s="168"/>
      <c r="AO73" s="168"/>
      <c r="AP73" s="168"/>
      <c r="AQ73" s="168"/>
      <c r="AR73" s="168"/>
      <c r="AS73" s="168"/>
      <c r="AT73" s="168"/>
      <c r="AU73" s="168"/>
      <c r="AV73" s="168"/>
      <c r="AW73" s="168"/>
      <c r="AX73" s="168"/>
      <c r="AY73" s="168"/>
      <c r="AZ73" s="168"/>
      <c r="BA73" s="168"/>
      <c r="BB73" s="168"/>
    </row>
    <row r="74" spans="2:54" ht="18" hidden="1" customHeight="1" x14ac:dyDescent="0.15">
      <c r="B74" s="168"/>
      <c r="C74" s="168"/>
      <c r="D74" s="168"/>
      <c r="E74" s="168"/>
      <c r="F74" s="168"/>
      <c r="G74" s="168"/>
      <c r="H74" s="168"/>
      <c r="I74" s="168"/>
      <c r="J74" s="168"/>
      <c r="K74" s="168"/>
      <c r="L74" s="168"/>
      <c r="M74" s="168"/>
      <c r="N74" s="168"/>
      <c r="O74" s="168"/>
      <c r="P74" s="168"/>
      <c r="Q74" s="168"/>
      <c r="R74" s="168"/>
      <c r="S74" s="168"/>
      <c r="T74" s="168"/>
      <c r="U74" s="168"/>
      <c r="V74" s="168"/>
      <c r="W74" s="168"/>
      <c r="X74" s="168"/>
      <c r="Y74" s="168"/>
      <c r="Z74" s="168"/>
      <c r="AA74" s="168"/>
      <c r="AB74" s="168"/>
      <c r="AC74" s="168"/>
      <c r="AD74" s="168"/>
      <c r="AE74" s="168"/>
      <c r="AF74" s="168"/>
      <c r="AG74" s="168"/>
      <c r="AH74" s="168"/>
      <c r="AI74" s="168"/>
      <c r="AJ74" s="168"/>
      <c r="AK74" s="168"/>
      <c r="AL74" s="168"/>
      <c r="AM74" s="168"/>
      <c r="AN74" s="168"/>
      <c r="AO74" s="168"/>
      <c r="AP74" s="168"/>
      <c r="AQ74" s="168"/>
      <c r="AR74" s="168"/>
      <c r="AS74" s="168"/>
      <c r="AT74" s="168"/>
      <c r="AU74" s="168"/>
      <c r="AV74" s="168"/>
      <c r="AW74" s="168"/>
      <c r="AX74" s="168"/>
      <c r="AY74" s="168"/>
      <c r="AZ74" s="168"/>
      <c r="BA74" s="168"/>
      <c r="BB74" s="168"/>
    </row>
    <row r="75" spans="2:54" ht="18" hidden="1" customHeight="1" x14ac:dyDescent="0.15">
      <c r="B75" s="168"/>
      <c r="C75" s="168"/>
      <c r="D75" s="168"/>
      <c r="E75" s="168"/>
      <c r="F75" s="168"/>
      <c r="G75" s="168"/>
      <c r="H75" s="168"/>
      <c r="I75" s="168"/>
      <c r="J75" s="168"/>
      <c r="K75" s="168"/>
      <c r="L75" s="168"/>
      <c r="M75" s="168"/>
      <c r="N75" s="168"/>
      <c r="O75" s="168"/>
      <c r="P75" s="168"/>
      <c r="Q75" s="168"/>
      <c r="R75" s="168"/>
      <c r="S75" s="168"/>
      <c r="T75" s="168"/>
      <c r="U75" s="168"/>
      <c r="V75" s="168"/>
      <c r="W75" s="168"/>
      <c r="X75" s="168"/>
      <c r="Y75" s="168"/>
      <c r="Z75" s="168"/>
      <c r="AA75" s="168"/>
      <c r="AB75" s="168"/>
      <c r="AC75" s="168"/>
      <c r="AD75" s="168"/>
      <c r="AE75" s="168"/>
      <c r="AF75" s="168"/>
      <c r="AG75" s="168"/>
      <c r="AH75" s="168"/>
      <c r="AI75" s="168"/>
      <c r="AJ75" s="168"/>
      <c r="AK75" s="168"/>
      <c r="AL75" s="168"/>
      <c r="AM75" s="168"/>
      <c r="AN75" s="168"/>
      <c r="AO75" s="168"/>
      <c r="AP75" s="168"/>
      <c r="AQ75" s="168"/>
      <c r="AR75" s="168"/>
      <c r="AS75" s="168"/>
      <c r="AT75" s="168"/>
      <c r="AU75" s="168"/>
      <c r="AV75" s="168"/>
      <c r="AW75" s="168"/>
      <c r="AX75" s="168"/>
      <c r="AY75" s="168"/>
      <c r="AZ75" s="168"/>
      <c r="BA75" s="168"/>
      <c r="BB75" s="168"/>
    </row>
    <row r="76" spans="2:54" ht="18" hidden="1" customHeight="1" x14ac:dyDescent="0.15">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c r="AA76" s="168"/>
      <c r="AB76" s="168"/>
      <c r="AC76" s="168"/>
      <c r="AD76" s="168"/>
      <c r="AE76" s="168"/>
      <c r="AF76" s="168"/>
      <c r="AG76" s="168"/>
      <c r="AH76" s="168"/>
      <c r="AI76" s="168"/>
      <c r="AJ76" s="168"/>
      <c r="AK76" s="168"/>
      <c r="AL76" s="168"/>
      <c r="AM76" s="168"/>
      <c r="AN76" s="168"/>
      <c r="AO76" s="168"/>
      <c r="AP76" s="168"/>
      <c r="AQ76" s="168"/>
      <c r="AR76" s="168"/>
      <c r="AS76" s="168"/>
      <c r="AT76" s="168"/>
      <c r="AU76" s="168"/>
      <c r="AV76" s="168"/>
      <c r="AW76" s="168"/>
      <c r="AX76" s="168"/>
      <c r="AY76" s="168"/>
      <c r="AZ76" s="168"/>
      <c r="BA76" s="168"/>
      <c r="BB76" s="168"/>
    </row>
    <row r="77" spans="2:54" ht="18" hidden="1" customHeight="1" x14ac:dyDescent="0.15">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c r="AQ77" s="168"/>
      <c r="AR77" s="168"/>
      <c r="AS77" s="168"/>
      <c r="AT77" s="168"/>
      <c r="AU77" s="168"/>
      <c r="AV77" s="168"/>
      <c r="AW77" s="168"/>
      <c r="AX77" s="168"/>
      <c r="AY77" s="168"/>
      <c r="AZ77" s="168"/>
      <c r="BA77" s="168"/>
      <c r="BB77" s="168"/>
    </row>
    <row r="78" spans="2:54" ht="18" hidden="1" customHeight="1" x14ac:dyDescent="0.15">
      <c r="B78" s="168"/>
      <c r="C78" s="168"/>
      <c r="D78" s="168"/>
      <c r="E78" s="168"/>
      <c r="F78" s="168"/>
      <c r="G78" s="168"/>
      <c r="H78" s="168"/>
      <c r="I78" s="168"/>
      <c r="J78" s="168"/>
      <c r="K78" s="168"/>
      <c r="L78" s="168"/>
      <c r="M78" s="168"/>
      <c r="N78" s="168"/>
      <c r="O78" s="168"/>
      <c r="P78" s="168"/>
      <c r="Q78" s="168"/>
      <c r="R78" s="168"/>
      <c r="S78" s="168"/>
      <c r="T78" s="168"/>
      <c r="U78" s="168"/>
      <c r="V78" s="168"/>
      <c r="W78" s="168"/>
      <c r="X78" s="168"/>
      <c r="Y78" s="168"/>
      <c r="Z78" s="168"/>
      <c r="AA78" s="168"/>
      <c r="AB78" s="168"/>
      <c r="AC78" s="168"/>
      <c r="AD78" s="168"/>
      <c r="AE78" s="168"/>
      <c r="AF78" s="168"/>
      <c r="AG78" s="168"/>
      <c r="AH78" s="168"/>
      <c r="AI78" s="168"/>
      <c r="AJ78" s="168"/>
      <c r="AK78" s="168"/>
      <c r="AL78" s="168"/>
      <c r="AM78" s="168"/>
      <c r="AN78" s="168"/>
      <c r="AO78" s="168"/>
      <c r="AP78" s="168"/>
      <c r="AQ78" s="168"/>
      <c r="AR78" s="168"/>
      <c r="AS78" s="168"/>
      <c r="AT78" s="168"/>
      <c r="AU78" s="168"/>
      <c r="AV78" s="168"/>
      <c r="AW78" s="168"/>
      <c r="AX78" s="168"/>
      <c r="AY78" s="168"/>
      <c r="AZ78" s="168"/>
      <c r="BA78" s="168"/>
      <c r="BB78" s="168"/>
    </row>
    <row r="79" spans="2:54" ht="18" hidden="1" customHeight="1" x14ac:dyDescent="0.15">
      <c r="B79" s="168"/>
      <c r="C79" s="168"/>
      <c r="D79" s="168"/>
      <c r="E79" s="168"/>
      <c r="F79" s="168"/>
      <c r="G79" s="168"/>
      <c r="H79" s="168"/>
      <c r="I79" s="168"/>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c r="AQ79" s="168"/>
      <c r="AR79" s="168"/>
      <c r="AS79" s="168"/>
      <c r="AT79" s="168"/>
      <c r="AU79" s="168"/>
      <c r="AV79" s="168"/>
      <c r="AW79" s="168"/>
      <c r="AX79" s="168"/>
      <c r="AY79" s="168"/>
      <c r="AZ79" s="168"/>
      <c r="BA79" s="168"/>
      <c r="BB79" s="168"/>
    </row>
    <row r="80" spans="2:54" ht="18" hidden="1" customHeight="1" x14ac:dyDescent="0.15">
      <c r="B80" s="168"/>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row>
    <row r="81" spans="2:54" ht="18" hidden="1" customHeight="1" x14ac:dyDescent="0.15">
      <c r="B81" s="168"/>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row>
    <row r="82" spans="2:54" ht="18" hidden="1" customHeight="1" x14ac:dyDescent="0.15">
      <c r="B82" s="168"/>
      <c r="C82" s="168"/>
      <c r="D82" s="168"/>
      <c r="E82" s="168"/>
      <c r="F82" s="168"/>
      <c r="G82" s="168"/>
      <c r="H82" s="168"/>
      <c r="I82" s="168"/>
      <c r="J82" s="168"/>
      <c r="K82" s="168"/>
      <c r="L82" s="168"/>
      <c r="M82" s="168"/>
      <c r="N82" s="168"/>
      <c r="O82" s="168"/>
      <c r="P82" s="168"/>
      <c r="Q82" s="168"/>
      <c r="R82" s="168"/>
      <c r="S82" s="168"/>
      <c r="T82" s="168"/>
      <c r="U82" s="168"/>
      <c r="V82" s="168"/>
      <c r="W82" s="168"/>
      <c r="X82" s="168"/>
      <c r="Y82" s="168"/>
      <c r="Z82" s="168"/>
      <c r="AA82" s="168"/>
      <c r="AB82" s="168"/>
      <c r="AC82" s="168"/>
      <c r="AD82" s="168"/>
      <c r="AE82" s="168"/>
      <c r="AF82" s="168"/>
      <c r="AG82" s="168"/>
      <c r="AH82" s="168"/>
      <c r="AI82" s="168"/>
      <c r="AJ82" s="168"/>
      <c r="AK82" s="168"/>
      <c r="AL82" s="168"/>
      <c r="AM82" s="168"/>
      <c r="AN82" s="168"/>
      <c r="AO82" s="168"/>
      <c r="AP82" s="168"/>
      <c r="AQ82" s="168"/>
      <c r="AR82" s="168"/>
      <c r="AS82" s="168"/>
      <c r="AT82" s="168"/>
      <c r="AU82" s="168"/>
      <c r="AV82" s="168"/>
      <c r="AW82" s="168"/>
      <c r="AX82" s="168"/>
      <c r="AY82" s="168"/>
      <c r="AZ82" s="168"/>
      <c r="BA82" s="168"/>
      <c r="BB82" s="168"/>
    </row>
    <row r="83" spans="2:54" ht="18" hidden="1" customHeight="1" x14ac:dyDescent="0.15">
      <c r="B83" s="168"/>
      <c r="C83" s="168"/>
      <c r="D83" s="168"/>
      <c r="E83" s="168"/>
      <c r="F83" s="168"/>
      <c r="G83" s="168"/>
      <c r="H83" s="168"/>
      <c r="I83" s="168"/>
      <c r="J83" s="168"/>
      <c r="K83" s="168"/>
      <c r="L83" s="168"/>
      <c r="M83" s="168"/>
      <c r="N83" s="168"/>
      <c r="O83" s="168"/>
      <c r="P83" s="168"/>
      <c r="Q83" s="168"/>
      <c r="R83" s="168"/>
      <c r="S83" s="168"/>
      <c r="T83" s="168"/>
      <c r="U83" s="168"/>
      <c r="V83" s="168"/>
      <c r="W83" s="168"/>
      <c r="X83" s="168"/>
      <c r="Y83" s="168"/>
      <c r="Z83" s="168"/>
      <c r="AA83" s="168"/>
      <c r="AB83" s="168"/>
      <c r="AC83" s="168"/>
      <c r="AD83" s="168"/>
      <c r="AE83" s="168"/>
      <c r="AF83" s="168"/>
      <c r="AG83" s="168"/>
      <c r="AH83" s="168"/>
      <c r="AI83" s="168"/>
      <c r="AJ83" s="168"/>
      <c r="AK83" s="168"/>
      <c r="AL83" s="168"/>
      <c r="AM83" s="168"/>
      <c r="AN83" s="168"/>
      <c r="AO83" s="168"/>
      <c r="AP83" s="168"/>
      <c r="AQ83" s="168"/>
      <c r="AR83" s="168"/>
      <c r="AS83" s="168"/>
      <c r="AT83" s="168"/>
      <c r="AU83" s="168"/>
      <c r="AV83" s="168"/>
      <c r="AW83" s="168"/>
      <c r="AX83" s="168"/>
      <c r="AY83" s="168"/>
      <c r="AZ83" s="168"/>
      <c r="BA83" s="168"/>
      <c r="BB83" s="168"/>
    </row>
    <row r="84" spans="2:54" ht="18" hidden="1" customHeight="1" x14ac:dyDescent="0.15">
      <c r="B84" s="168"/>
      <c r="C84" s="168"/>
      <c r="D84" s="168"/>
      <c r="E84" s="168"/>
      <c r="F84" s="168"/>
      <c r="G84" s="168"/>
      <c r="H84" s="168"/>
      <c r="I84" s="168"/>
      <c r="J84" s="168"/>
      <c r="K84" s="168"/>
      <c r="L84" s="168"/>
      <c r="M84" s="168"/>
      <c r="N84" s="168"/>
      <c r="O84" s="168"/>
      <c r="P84" s="168"/>
      <c r="Q84" s="168"/>
      <c r="R84" s="168"/>
      <c r="S84" s="168"/>
      <c r="T84" s="168"/>
      <c r="U84" s="168"/>
      <c r="V84" s="168"/>
      <c r="W84" s="168"/>
      <c r="X84" s="168"/>
      <c r="Y84" s="168"/>
      <c r="Z84" s="168"/>
      <c r="AA84" s="168"/>
      <c r="AB84" s="168"/>
      <c r="AC84" s="168"/>
      <c r="AD84" s="168"/>
      <c r="AE84" s="168"/>
      <c r="AF84" s="168"/>
      <c r="AG84" s="168"/>
      <c r="AH84" s="168"/>
      <c r="AI84" s="168"/>
      <c r="AJ84" s="168"/>
      <c r="AK84" s="168"/>
      <c r="AL84" s="168"/>
      <c r="AM84" s="168"/>
      <c r="AN84" s="168"/>
      <c r="AO84" s="168"/>
      <c r="AP84" s="168"/>
      <c r="AQ84" s="168"/>
      <c r="AR84" s="168"/>
      <c r="AS84" s="168"/>
      <c r="AT84" s="168"/>
      <c r="AU84" s="168"/>
      <c r="AV84" s="168"/>
      <c r="AW84" s="168"/>
      <c r="AX84" s="168"/>
      <c r="AY84" s="168"/>
      <c r="AZ84" s="168"/>
      <c r="BA84" s="168"/>
      <c r="BB84" s="168"/>
    </row>
    <row r="85" spans="2:54" ht="18" hidden="1" customHeight="1" x14ac:dyDescent="0.15">
      <c r="B85" s="168"/>
      <c r="C85" s="168"/>
      <c r="D85" s="168"/>
      <c r="E85" s="168"/>
      <c r="F85" s="168"/>
      <c r="G85" s="168"/>
      <c r="H85" s="168"/>
      <c r="I85" s="168"/>
      <c r="J85" s="168"/>
      <c r="K85" s="168"/>
      <c r="L85" s="168"/>
      <c r="M85" s="168"/>
      <c r="N85" s="168"/>
      <c r="O85" s="168"/>
      <c r="P85" s="168"/>
      <c r="Q85" s="168"/>
      <c r="R85" s="168"/>
      <c r="S85" s="168"/>
      <c r="T85" s="168"/>
      <c r="U85" s="168"/>
      <c r="V85" s="168"/>
      <c r="W85" s="168"/>
      <c r="X85" s="168"/>
      <c r="Y85" s="168"/>
      <c r="Z85" s="168"/>
      <c r="AA85" s="168"/>
      <c r="AB85" s="168"/>
      <c r="AC85" s="168"/>
      <c r="AD85" s="168"/>
      <c r="AE85" s="168"/>
      <c r="AF85" s="168"/>
      <c r="AG85" s="168"/>
      <c r="AH85" s="168"/>
      <c r="AI85" s="168"/>
      <c r="AJ85" s="168"/>
      <c r="AK85" s="168"/>
      <c r="AL85" s="168"/>
      <c r="AM85" s="168"/>
      <c r="AN85" s="168"/>
      <c r="AO85" s="168"/>
      <c r="AP85" s="168"/>
      <c r="AQ85" s="168"/>
      <c r="AR85" s="168"/>
      <c r="AS85" s="168"/>
      <c r="AT85" s="168"/>
      <c r="AU85" s="168"/>
      <c r="AV85" s="168"/>
      <c r="AW85" s="168"/>
      <c r="AX85" s="168"/>
      <c r="AY85" s="168"/>
      <c r="AZ85" s="168"/>
      <c r="BA85" s="168"/>
      <c r="BB85" s="168"/>
    </row>
    <row r="86" spans="2:54" ht="18" hidden="1" customHeight="1" x14ac:dyDescent="0.15">
      <c r="B86" s="168"/>
      <c r="C86" s="168"/>
      <c r="D86" s="168"/>
      <c r="E86" s="168"/>
      <c r="F86" s="168"/>
      <c r="G86" s="168"/>
      <c r="H86" s="168"/>
      <c r="I86" s="168"/>
      <c r="J86" s="168"/>
      <c r="K86" s="168"/>
      <c r="L86" s="168"/>
      <c r="M86" s="168"/>
      <c r="N86" s="168"/>
      <c r="O86" s="168"/>
      <c r="P86" s="168"/>
      <c r="Q86" s="168"/>
      <c r="R86" s="168"/>
      <c r="S86" s="168"/>
      <c r="T86" s="168"/>
      <c r="U86" s="168"/>
      <c r="V86" s="168"/>
      <c r="W86" s="168"/>
      <c r="X86" s="168"/>
      <c r="Y86" s="168"/>
      <c r="Z86" s="168"/>
      <c r="AA86" s="168"/>
      <c r="AB86" s="168"/>
      <c r="AC86" s="168"/>
      <c r="AD86" s="168"/>
      <c r="AE86" s="168"/>
      <c r="AF86" s="168"/>
      <c r="AG86" s="168"/>
      <c r="AH86" s="168"/>
      <c r="AI86" s="168"/>
      <c r="AJ86" s="168"/>
      <c r="AK86" s="168"/>
      <c r="AL86" s="168"/>
      <c r="AM86" s="168"/>
      <c r="AN86" s="168"/>
      <c r="AO86" s="168"/>
      <c r="AP86" s="168"/>
      <c r="AQ86" s="168"/>
      <c r="AR86" s="168"/>
      <c r="AS86" s="168"/>
      <c r="AT86" s="168"/>
      <c r="AU86" s="168"/>
      <c r="AV86" s="168"/>
      <c r="AW86" s="168"/>
      <c r="AX86" s="168"/>
      <c r="AY86" s="168"/>
      <c r="AZ86" s="168"/>
      <c r="BA86" s="168"/>
      <c r="BB86" s="168"/>
    </row>
    <row r="87" spans="2:54" ht="18" hidden="1" customHeight="1" x14ac:dyDescent="0.15">
      <c r="B87" s="168"/>
      <c r="C87" s="168"/>
      <c r="D87" s="168"/>
      <c r="E87" s="168"/>
      <c r="F87" s="168"/>
      <c r="G87" s="168"/>
      <c r="H87" s="168"/>
      <c r="I87" s="168"/>
      <c r="J87" s="168"/>
      <c r="K87" s="168"/>
      <c r="L87" s="168"/>
      <c r="M87" s="168"/>
      <c r="N87" s="168"/>
      <c r="O87" s="168"/>
      <c r="P87" s="168"/>
      <c r="Q87" s="168"/>
      <c r="R87" s="168"/>
      <c r="S87" s="168"/>
      <c r="T87" s="168"/>
      <c r="U87" s="168"/>
      <c r="V87" s="168"/>
      <c r="W87" s="168"/>
      <c r="X87" s="168"/>
      <c r="Y87" s="168"/>
      <c r="Z87" s="168"/>
      <c r="AA87" s="168"/>
      <c r="AB87" s="168"/>
      <c r="AC87" s="168"/>
      <c r="AD87" s="168"/>
      <c r="AE87" s="168"/>
      <c r="AF87" s="168"/>
      <c r="AG87" s="168"/>
      <c r="AH87" s="168"/>
      <c r="AI87" s="168"/>
      <c r="AJ87" s="168"/>
      <c r="AK87" s="168"/>
      <c r="AL87" s="168"/>
      <c r="AM87" s="168"/>
      <c r="AN87" s="168"/>
      <c r="AO87" s="168"/>
      <c r="AP87" s="168"/>
      <c r="AQ87" s="168"/>
      <c r="AR87" s="168"/>
      <c r="AS87" s="168"/>
      <c r="AT87" s="168"/>
      <c r="AU87" s="168"/>
      <c r="AV87" s="168"/>
      <c r="AW87" s="168"/>
      <c r="AX87" s="168"/>
      <c r="AY87" s="168"/>
      <c r="AZ87" s="168"/>
      <c r="BA87" s="168"/>
      <c r="BB87" s="168"/>
    </row>
    <row r="88" spans="2:54" ht="18" hidden="1" customHeight="1" x14ac:dyDescent="0.15">
      <c r="B88" s="168"/>
      <c r="C88" s="168"/>
      <c r="D88" s="168"/>
      <c r="E88" s="168"/>
      <c r="F88" s="168"/>
      <c r="G88" s="168"/>
      <c r="H88" s="168"/>
      <c r="I88" s="168"/>
      <c r="J88" s="168"/>
      <c r="K88" s="168"/>
      <c r="L88" s="168"/>
      <c r="M88" s="168"/>
      <c r="N88" s="168"/>
      <c r="O88" s="168"/>
      <c r="P88" s="168"/>
      <c r="Q88" s="168"/>
      <c r="R88" s="168"/>
      <c r="S88" s="168"/>
      <c r="T88" s="168"/>
      <c r="U88" s="168"/>
      <c r="V88" s="168"/>
      <c r="W88" s="168"/>
      <c r="X88" s="168"/>
      <c r="Y88" s="168"/>
      <c r="Z88" s="168"/>
      <c r="AA88" s="168"/>
      <c r="AB88" s="168"/>
      <c r="AC88" s="168"/>
      <c r="AD88" s="168"/>
      <c r="AE88" s="168"/>
      <c r="AF88" s="168"/>
      <c r="AG88" s="168"/>
      <c r="AH88" s="168"/>
      <c r="AI88" s="168"/>
      <c r="AJ88" s="168"/>
      <c r="AK88" s="168"/>
      <c r="AL88" s="168"/>
      <c r="AM88" s="168"/>
      <c r="AN88" s="168"/>
      <c r="AO88" s="168"/>
      <c r="AP88" s="168"/>
      <c r="AQ88" s="168"/>
      <c r="AR88" s="168"/>
      <c r="AS88" s="168"/>
      <c r="AT88" s="168"/>
      <c r="AU88" s="168"/>
      <c r="AV88" s="168"/>
      <c r="AW88" s="168"/>
      <c r="AX88" s="168"/>
      <c r="AY88" s="168"/>
      <c r="AZ88" s="168"/>
      <c r="BA88" s="168"/>
      <c r="BB88" s="168"/>
    </row>
    <row r="89" spans="2:54" ht="18" hidden="1" customHeight="1" x14ac:dyDescent="0.15">
      <c r="B89" s="168"/>
      <c r="C89" s="168"/>
      <c r="D89" s="168"/>
      <c r="E89" s="168"/>
      <c r="F89" s="168"/>
      <c r="G89" s="168"/>
      <c r="H89" s="168"/>
      <c r="I89" s="168"/>
      <c r="J89" s="168"/>
      <c r="K89" s="168"/>
      <c r="L89" s="168"/>
      <c r="M89" s="168"/>
      <c r="N89" s="168"/>
      <c r="O89" s="168"/>
      <c r="P89" s="168"/>
      <c r="Q89" s="168"/>
      <c r="R89" s="168"/>
      <c r="S89" s="168"/>
      <c r="T89" s="168"/>
      <c r="U89" s="168"/>
      <c r="V89" s="168"/>
      <c r="W89" s="168"/>
      <c r="X89" s="168"/>
      <c r="Y89" s="168"/>
      <c r="Z89" s="168"/>
      <c r="AA89" s="168"/>
      <c r="AB89" s="168"/>
      <c r="AC89" s="168"/>
      <c r="AD89" s="168"/>
      <c r="AE89" s="168"/>
      <c r="AF89" s="168"/>
      <c r="AG89" s="168"/>
      <c r="AH89" s="168"/>
      <c r="AI89" s="168"/>
      <c r="AJ89" s="168"/>
      <c r="AK89" s="168"/>
      <c r="AL89" s="168"/>
      <c r="AM89" s="168"/>
      <c r="AN89" s="168"/>
      <c r="AO89" s="168"/>
      <c r="AP89" s="168"/>
      <c r="AQ89" s="168"/>
      <c r="AR89" s="168"/>
      <c r="AS89" s="168"/>
      <c r="AT89" s="168"/>
      <c r="AU89" s="168"/>
      <c r="AV89" s="168"/>
      <c r="AW89" s="168"/>
      <c r="AX89" s="168"/>
      <c r="AY89" s="168"/>
      <c r="AZ89" s="168"/>
      <c r="BA89" s="168"/>
      <c r="BB89" s="168"/>
    </row>
    <row r="90" spans="2:54" ht="18" hidden="1" customHeight="1" x14ac:dyDescent="0.15">
      <c r="B90" s="168"/>
      <c r="C90" s="168"/>
      <c r="D90" s="168"/>
      <c r="E90" s="168"/>
      <c r="F90" s="168"/>
      <c r="G90" s="168"/>
      <c r="H90" s="168"/>
      <c r="I90" s="168"/>
      <c r="J90" s="168"/>
      <c r="K90" s="168"/>
      <c r="L90" s="168"/>
      <c r="M90" s="168"/>
      <c r="N90" s="168"/>
      <c r="O90" s="168"/>
      <c r="P90" s="168"/>
      <c r="Q90" s="168"/>
      <c r="R90" s="168"/>
      <c r="S90" s="168"/>
      <c r="T90" s="168"/>
      <c r="U90" s="168"/>
      <c r="V90" s="168"/>
      <c r="W90" s="168"/>
      <c r="X90" s="168"/>
      <c r="Y90" s="168"/>
      <c r="Z90" s="168"/>
      <c r="AA90" s="168"/>
      <c r="AB90" s="168"/>
      <c r="AC90" s="168"/>
      <c r="AD90" s="168"/>
      <c r="AE90" s="168"/>
      <c r="AF90" s="168"/>
      <c r="AG90" s="168"/>
      <c r="AH90" s="168"/>
      <c r="AI90" s="168"/>
      <c r="AJ90" s="168"/>
      <c r="AK90" s="168"/>
      <c r="AL90" s="168"/>
      <c r="AM90" s="168"/>
      <c r="AN90" s="168"/>
      <c r="AO90" s="168"/>
      <c r="AP90" s="168"/>
      <c r="AQ90" s="168"/>
      <c r="AR90" s="168"/>
      <c r="AS90" s="168"/>
      <c r="AT90" s="168"/>
      <c r="AU90" s="168"/>
      <c r="AV90" s="168"/>
      <c r="AW90" s="168"/>
      <c r="AX90" s="168"/>
      <c r="AY90" s="168"/>
      <c r="AZ90" s="168"/>
      <c r="BA90" s="168"/>
      <c r="BB90" s="168"/>
    </row>
    <row r="91" spans="2:54" ht="18" hidden="1" customHeight="1" x14ac:dyDescent="0.15">
      <c r="B91" s="168"/>
      <c r="C91" s="168"/>
      <c r="D91" s="168"/>
      <c r="E91" s="168"/>
      <c r="F91" s="168"/>
      <c r="G91" s="168"/>
      <c r="H91" s="168"/>
      <c r="I91" s="168"/>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c r="AQ91" s="168"/>
      <c r="AR91" s="168"/>
      <c r="AS91" s="168"/>
      <c r="AT91" s="168"/>
      <c r="AU91" s="168"/>
      <c r="AV91" s="168"/>
      <c r="AW91" s="168"/>
      <c r="AX91" s="168"/>
      <c r="AY91" s="168"/>
      <c r="AZ91" s="168"/>
      <c r="BA91" s="168"/>
      <c r="BB91" s="168"/>
    </row>
    <row r="92" spans="2:54" ht="18" hidden="1" customHeight="1" x14ac:dyDescent="0.15">
      <c r="B92" s="168"/>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c r="AQ92" s="168"/>
      <c r="AR92" s="168"/>
      <c r="AS92" s="168"/>
      <c r="AT92" s="168"/>
      <c r="AU92" s="168"/>
      <c r="AV92" s="168"/>
      <c r="AW92" s="168"/>
      <c r="AX92" s="168"/>
      <c r="AY92" s="168"/>
      <c r="AZ92" s="168"/>
      <c r="BA92" s="168"/>
      <c r="BB92" s="168"/>
    </row>
    <row r="93" spans="2:54" ht="18" hidden="1" customHeight="1" x14ac:dyDescent="0.15">
      <c r="B93" s="168"/>
      <c r="C93" s="168"/>
      <c r="D93" s="168"/>
      <c r="E93" s="168"/>
      <c r="F93" s="168"/>
      <c r="G93" s="168"/>
      <c r="H93" s="168"/>
      <c r="I93" s="168"/>
      <c r="J93" s="168"/>
      <c r="K93" s="168"/>
      <c r="L93" s="168"/>
      <c r="M93" s="168"/>
      <c r="N93" s="168"/>
      <c r="O93" s="168"/>
      <c r="P93" s="168"/>
      <c r="Q93" s="168"/>
      <c r="R93" s="168"/>
      <c r="S93" s="168"/>
      <c r="T93" s="168"/>
      <c r="U93" s="168"/>
      <c r="V93" s="168"/>
      <c r="W93" s="168"/>
      <c r="X93" s="168"/>
      <c r="Y93" s="168"/>
      <c r="Z93" s="168"/>
      <c r="AA93" s="168"/>
      <c r="AB93" s="168"/>
      <c r="AC93" s="168"/>
      <c r="AD93" s="168"/>
      <c r="AE93" s="168"/>
      <c r="AF93" s="168"/>
      <c r="AG93" s="168"/>
      <c r="AH93" s="168"/>
      <c r="AI93" s="168"/>
      <c r="AJ93" s="168"/>
      <c r="AK93" s="168"/>
      <c r="AL93" s="168"/>
      <c r="AM93" s="168"/>
      <c r="AN93" s="168"/>
      <c r="AO93" s="168"/>
      <c r="AP93" s="168"/>
      <c r="AQ93" s="168"/>
      <c r="AR93" s="168"/>
      <c r="AS93" s="168"/>
      <c r="AT93" s="168"/>
      <c r="AU93" s="168"/>
      <c r="AV93" s="168"/>
      <c r="AW93" s="168"/>
      <c r="AX93" s="168"/>
      <c r="AY93" s="168"/>
      <c r="AZ93" s="168"/>
      <c r="BA93" s="168"/>
      <c r="BB93" s="168"/>
    </row>
    <row r="94" spans="2:54" ht="18" hidden="1" customHeight="1" x14ac:dyDescent="0.15">
      <c r="B94" s="168"/>
      <c r="C94" s="168"/>
      <c r="D94" s="168"/>
      <c r="E94" s="168"/>
      <c r="F94" s="168"/>
      <c r="G94" s="168"/>
      <c r="H94" s="168"/>
      <c r="I94" s="168"/>
      <c r="J94" s="168"/>
      <c r="K94" s="168"/>
      <c r="L94" s="168"/>
      <c r="M94" s="168"/>
      <c r="N94" s="168"/>
      <c r="O94" s="168"/>
      <c r="P94" s="168"/>
      <c r="Q94" s="168"/>
      <c r="R94" s="168"/>
      <c r="S94" s="168"/>
      <c r="T94" s="168"/>
      <c r="U94" s="168"/>
      <c r="V94" s="168"/>
      <c r="W94" s="168"/>
      <c r="X94" s="168"/>
      <c r="Y94" s="168"/>
      <c r="Z94" s="168"/>
      <c r="AA94" s="168"/>
      <c r="AB94" s="168"/>
      <c r="AC94" s="168"/>
      <c r="AD94" s="168"/>
      <c r="AE94" s="168"/>
      <c r="AF94" s="168"/>
      <c r="AG94" s="168"/>
      <c r="AH94" s="168"/>
      <c r="AI94" s="168"/>
      <c r="AJ94" s="168"/>
      <c r="AK94" s="168"/>
      <c r="AL94" s="168"/>
      <c r="AM94" s="168"/>
      <c r="AN94" s="168"/>
      <c r="AO94" s="168"/>
      <c r="AP94" s="168"/>
      <c r="AQ94" s="168"/>
      <c r="AR94" s="168"/>
      <c r="AS94" s="168"/>
      <c r="AT94" s="168"/>
      <c r="AU94" s="168"/>
      <c r="AV94" s="168"/>
      <c r="AW94" s="168"/>
      <c r="AX94" s="168"/>
      <c r="AY94" s="168"/>
      <c r="AZ94" s="168"/>
      <c r="BA94" s="168"/>
      <c r="BB94" s="168"/>
    </row>
    <row r="95" spans="2:54" ht="18" hidden="1" customHeight="1" x14ac:dyDescent="0.15">
      <c r="B95" s="168"/>
      <c r="C95" s="168"/>
      <c r="D95" s="168"/>
      <c r="E95" s="168"/>
      <c r="F95" s="168"/>
      <c r="G95" s="168"/>
      <c r="H95" s="168"/>
      <c r="I95" s="168"/>
      <c r="J95" s="168"/>
      <c r="K95" s="168"/>
      <c r="L95" s="168"/>
      <c r="M95" s="168"/>
      <c r="N95" s="168"/>
      <c r="O95" s="168"/>
      <c r="P95" s="168"/>
      <c r="Q95" s="168"/>
      <c r="R95" s="168"/>
      <c r="S95" s="168"/>
      <c r="T95" s="168"/>
      <c r="U95" s="168"/>
      <c r="V95" s="168"/>
      <c r="W95" s="168"/>
      <c r="X95" s="168"/>
      <c r="Y95" s="168"/>
      <c r="Z95" s="168"/>
      <c r="AA95" s="168"/>
      <c r="AB95" s="168"/>
      <c r="AC95" s="168"/>
      <c r="AD95" s="168"/>
      <c r="AE95" s="168"/>
      <c r="AF95" s="168"/>
      <c r="AG95" s="168"/>
      <c r="AH95" s="168"/>
      <c r="AI95" s="168"/>
      <c r="AJ95" s="168"/>
      <c r="AK95" s="168"/>
      <c r="AL95" s="168"/>
      <c r="AM95" s="168"/>
      <c r="AN95" s="168"/>
      <c r="AO95" s="168"/>
      <c r="AP95" s="168"/>
      <c r="AQ95" s="168"/>
      <c r="AR95" s="168"/>
      <c r="AS95" s="168"/>
      <c r="AT95" s="168"/>
      <c r="AU95" s="168"/>
      <c r="AV95" s="168"/>
      <c r="AW95" s="168"/>
      <c r="AX95" s="168"/>
      <c r="AY95" s="168"/>
      <c r="AZ95" s="168"/>
      <c r="BA95" s="168"/>
      <c r="BB95" s="168"/>
    </row>
    <row r="96" spans="2:54" ht="18" hidden="1" customHeight="1" x14ac:dyDescent="0.15">
      <c r="B96" s="168"/>
      <c r="C96" s="168"/>
      <c r="D96" s="168"/>
      <c r="E96" s="168"/>
      <c r="F96" s="168"/>
      <c r="G96" s="168"/>
      <c r="H96" s="168"/>
      <c r="I96" s="168"/>
      <c r="J96" s="168"/>
      <c r="K96" s="168"/>
      <c r="L96" s="168"/>
      <c r="M96" s="168"/>
      <c r="N96" s="168"/>
      <c r="O96" s="168"/>
      <c r="P96" s="168"/>
      <c r="Q96" s="168"/>
      <c r="R96" s="168"/>
      <c r="S96" s="168"/>
      <c r="T96" s="168"/>
      <c r="U96" s="168"/>
      <c r="V96" s="168"/>
      <c r="W96" s="168"/>
      <c r="X96" s="168"/>
      <c r="Y96" s="168"/>
      <c r="Z96" s="168"/>
      <c r="AA96" s="168"/>
      <c r="AB96" s="168"/>
      <c r="AC96" s="168"/>
      <c r="AD96" s="168"/>
      <c r="AE96" s="168"/>
      <c r="AF96" s="168"/>
      <c r="AG96" s="168"/>
      <c r="AH96" s="168"/>
      <c r="AI96" s="168"/>
      <c r="AJ96" s="168"/>
      <c r="AK96" s="168"/>
      <c r="AL96" s="168"/>
      <c r="AM96" s="168"/>
      <c r="AN96" s="168"/>
      <c r="AO96" s="168"/>
      <c r="AP96" s="168"/>
      <c r="AQ96" s="168"/>
      <c r="AR96" s="168"/>
      <c r="AS96" s="168"/>
      <c r="AT96" s="168"/>
      <c r="AU96" s="168"/>
      <c r="AV96" s="168"/>
      <c r="AW96" s="168"/>
      <c r="AX96" s="168"/>
      <c r="AY96" s="168"/>
      <c r="AZ96" s="168"/>
      <c r="BA96" s="168"/>
      <c r="BB96" s="168"/>
    </row>
    <row r="97" spans="2:54" ht="18" hidden="1" customHeight="1" x14ac:dyDescent="0.15">
      <c r="B97" s="168"/>
      <c r="C97" s="168"/>
      <c r="D97" s="168"/>
      <c r="E97" s="168"/>
      <c r="F97" s="168"/>
      <c r="G97" s="168"/>
      <c r="H97" s="168"/>
      <c r="I97" s="168"/>
      <c r="J97" s="168"/>
      <c r="K97" s="168"/>
      <c r="L97" s="168"/>
      <c r="M97" s="168"/>
      <c r="N97" s="168"/>
      <c r="O97" s="168"/>
      <c r="P97" s="168"/>
      <c r="Q97" s="168"/>
      <c r="R97" s="168"/>
      <c r="S97" s="168"/>
      <c r="T97" s="168"/>
      <c r="U97" s="168"/>
      <c r="V97" s="168"/>
      <c r="W97" s="168"/>
      <c r="X97" s="168"/>
      <c r="Y97" s="168"/>
      <c r="Z97" s="168"/>
      <c r="AA97" s="168"/>
      <c r="AB97" s="168"/>
      <c r="AC97" s="168"/>
      <c r="AD97" s="168"/>
      <c r="AE97" s="168"/>
      <c r="AF97" s="168"/>
      <c r="AG97" s="168"/>
      <c r="AH97" s="168"/>
      <c r="AI97" s="168"/>
      <c r="AJ97" s="168"/>
      <c r="AK97" s="168"/>
      <c r="AL97" s="168"/>
      <c r="AM97" s="168"/>
      <c r="AN97" s="168"/>
      <c r="AO97" s="168"/>
      <c r="AP97" s="168"/>
      <c r="AQ97" s="168"/>
      <c r="AR97" s="168"/>
      <c r="AS97" s="168"/>
      <c r="AT97" s="168"/>
      <c r="AU97" s="168"/>
      <c r="AV97" s="168"/>
      <c r="AW97" s="168"/>
      <c r="AX97" s="168"/>
      <c r="AY97" s="168"/>
      <c r="AZ97" s="168"/>
      <c r="BA97" s="168"/>
      <c r="BB97" s="168"/>
    </row>
    <row r="98" spans="2:54" ht="18" hidden="1" customHeight="1" x14ac:dyDescent="0.15">
      <c r="B98" s="168"/>
      <c r="C98" s="168"/>
      <c r="D98" s="168"/>
      <c r="E98" s="168"/>
      <c r="F98" s="168"/>
      <c r="G98" s="168"/>
      <c r="H98" s="168"/>
      <c r="I98" s="168"/>
      <c r="J98" s="168"/>
      <c r="K98" s="168"/>
      <c r="L98" s="168"/>
      <c r="M98" s="168"/>
      <c r="N98" s="168"/>
      <c r="O98" s="168"/>
      <c r="P98" s="168"/>
      <c r="Q98" s="168"/>
      <c r="R98" s="168"/>
      <c r="S98" s="168"/>
      <c r="T98" s="168"/>
      <c r="U98" s="168"/>
      <c r="V98" s="168"/>
      <c r="W98" s="168"/>
      <c r="X98" s="168"/>
      <c r="Y98" s="168"/>
      <c r="Z98" s="168"/>
      <c r="AA98" s="168"/>
      <c r="AB98" s="168"/>
      <c r="AC98" s="168"/>
      <c r="AD98" s="168"/>
      <c r="AE98" s="168"/>
      <c r="AF98" s="168"/>
      <c r="AG98" s="168"/>
      <c r="AH98" s="168"/>
      <c r="AI98" s="168"/>
      <c r="AJ98" s="168"/>
      <c r="AK98" s="168"/>
      <c r="AL98" s="168"/>
      <c r="AM98" s="168"/>
      <c r="AN98" s="168"/>
      <c r="AO98" s="168"/>
      <c r="AP98" s="168"/>
      <c r="AQ98" s="168"/>
      <c r="AR98" s="168"/>
      <c r="AS98" s="168"/>
      <c r="AT98" s="168"/>
      <c r="AU98" s="168"/>
      <c r="AV98" s="168"/>
      <c r="AW98" s="168"/>
      <c r="AX98" s="168"/>
      <c r="AY98" s="168"/>
      <c r="AZ98" s="168"/>
      <c r="BA98" s="168"/>
      <c r="BB98" s="168"/>
    </row>
    <row r="99" spans="2:54" ht="18" hidden="1" customHeight="1" x14ac:dyDescent="0.15">
      <c r="B99" s="168"/>
      <c r="C99" s="168"/>
      <c r="D99" s="168"/>
      <c r="E99" s="168"/>
      <c r="F99" s="168"/>
      <c r="G99" s="168"/>
      <c r="H99" s="168"/>
      <c r="I99" s="168"/>
      <c r="J99" s="168"/>
      <c r="K99" s="168"/>
      <c r="L99" s="168"/>
      <c r="M99" s="168"/>
      <c r="N99" s="168"/>
      <c r="O99" s="168"/>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8"/>
      <c r="AX99" s="168"/>
      <c r="AY99" s="168"/>
      <c r="AZ99" s="168"/>
      <c r="BA99" s="168"/>
      <c r="BB99" s="168"/>
    </row>
    <row r="100" spans="2:54" ht="18" hidden="1" customHeight="1" x14ac:dyDescent="0.15">
      <c r="B100" s="168"/>
      <c r="C100" s="168"/>
      <c r="D100" s="168"/>
      <c r="E100" s="168"/>
      <c r="F100" s="168"/>
      <c r="G100" s="168"/>
      <c r="H100" s="168"/>
      <c r="I100" s="168"/>
      <c r="J100" s="168"/>
      <c r="K100" s="168"/>
      <c r="L100" s="168"/>
      <c r="M100" s="168"/>
      <c r="N100" s="168"/>
      <c r="O100" s="168"/>
      <c r="P100" s="168"/>
      <c r="Q100" s="168"/>
      <c r="R100" s="168"/>
      <c r="S100" s="168"/>
      <c r="T100" s="168"/>
      <c r="U100" s="168"/>
      <c r="V100" s="168"/>
      <c r="W100" s="168"/>
      <c r="X100" s="168"/>
      <c r="Y100" s="168"/>
      <c r="Z100" s="168"/>
      <c r="AA100" s="168"/>
      <c r="AB100" s="168"/>
      <c r="AC100" s="168"/>
      <c r="AD100" s="168"/>
      <c r="AE100" s="168"/>
      <c r="AF100" s="168"/>
      <c r="AG100" s="168"/>
      <c r="AH100" s="168"/>
      <c r="AI100" s="168"/>
      <c r="AJ100" s="168"/>
      <c r="AK100" s="168"/>
      <c r="AL100" s="168"/>
      <c r="AM100" s="168"/>
      <c r="AN100" s="168"/>
      <c r="AO100" s="168"/>
      <c r="AP100" s="168"/>
      <c r="AQ100" s="168"/>
      <c r="AR100" s="168"/>
      <c r="AS100" s="168"/>
      <c r="AT100" s="168"/>
      <c r="AU100" s="168"/>
      <c r="AV100" s="168"/>
      <c r="AW100" s="168"/>
      <c r="AX100" s="168"/>
      <c r="AY100" s="168"/>
      <c r="AZ100" s="168"/>
      <c r="BA100" s="168"/>
      <c r="BB100" s="168"/>
    </row>
    <row r="101" spans="2:54" ht="18" hidden="1" customHeight="1" x14ac:dyDescent="0.15">
      <c r="B101" s="168"/>
      <c r="C101" s="168"/>
      <c r="D101" s="168"/>
      <c r="E101" s="168"/>
      <c r="F101" s="168"/>
      <c r="G101" s="168"/>
      <c r="H101" s="168"/>
      <c r="I101" s="168"/>
      <c r="J101" s="168"/>
      <c r="K101" s="168"/>
      <c r="L101" s="168"/>
      <c r="M101" s="168"/>
      <c r="N101" s="168"/>
      <c r="O101" s="168"/>
      <c r="P101" s="168"/>
      <c r="Q101" s="168"/>
      <c r="R101" s="168"/>
      <c r="S101" s="168"/>
      <c r="T101" s="168"/>
      <c r="U101" s="168"/>
      <c r="V101" s="168"/>
      <c r="W101" s="168"/>
      <c r="X101" s="168"/>
      <c r="Y101" s="168"/>
      <c r="Z101" s="168"/>
      <c r="AA101" s="168"/>
      <c r="AB101" s="168"/>
      <c r="AC101" s="168"/>
      <c r="AD101" s="168"/>
      <c r="AE101" s="168"/>
      <c r="AF101" s="168"/>
      <c r="AG101" s="168"/>
      <c r="AH101" s="168"/>
      <c r="AI101" s="168"/>
      <c r="AJ101" s="168"/>
      <c r="AK101" s="168"/>
      <c r="AL101" s="168"/>
      <c r="AM101" s="168"/>
      <c r="AN101" s="168"/>
      <c r="AO101" s="168"/>
      <c r="AP101" s="168"/>
      <c r="AQ101" s="168"/>
      <c r="AR101" s="168"/>
      <c r="AS101" s="168"/>
      <c r="AT101" s="168"/>
      <c r="AU101" s="168"/>
      <c r="AV101" s="168"/>
      <c r="AW101" s="168"/>
      <c r="AX101" s="168"/>
      <c r="AY101" s="168"/>
      <c r="AZ101" s="168"/>
      <c r="BA101" s="168"/>
      <c r="BB101" s="168"/>
    </row>
    <row r="102" spans="2:54" ht="18" hidden="1" customHeight="1" x14ac:dyDescent="0.15">
      <c r="B102" s="168"/>
      <c r="C102" s="168"/>
      <c r="D102" s="168"/>
      <c r="E102" s="168"/>
      <c r="F102" s="168"/>
      <c r="G102" s="168"/>
      <c r="H102" s="168"/>
      <c r="I102" s="168"/>
      <c r="J102" s="168"/>
      <c r="K102" s="168"/>
      <c r="L102" s="168"/>
      <c r="M102" s="168"/>
      <c r="N102" s="168"/>
      <c r="O102" s="168"/>
      <c r="P102" s="168"/>
      <c r="Q102" s="168"/>
      <c r="R102" s="168"/>
      <c r="S102" s="168"/>
      <c r="T102" s="168"/>
      <c r="U102" s="168"/>
      <c r="V102" s="168"/>
      <c r="W102" s="168"/>
      <c r="X102" s="168"/>
      <c r="Y102" s="168"/>
      <c r="Z102" s="168"/>
      <c r="AA102" s="168"/>
      <c r="AB102" s="168"/>
      <c r="AC102" s="168"/>
      <c r="AD102" s="168"/>
      <c r="AE102" s="168"/>
      <c r="AF102" s="168"/>
      <c r="AG102" s="168"/>
      <c r="AH102" s="168"/>
      <c r="AI102" s="168"/>
      <c r="AJ102" s="168"/>
      <c r="AK102" s="168"/>
      <c r="AL102" s="168"/>
      <c r="AM102" s="168"/>
      <c r="AN102" s="168"/>
      <c r="AO102" s="168"/>
      <c r="AP102" s="168"/>
      <c r="AQ102" s="168"/>
      <c r="AR102" s="168"/>
      <c r="AS102" s="168"/>
      <c r="AT102" s="168"/>
      <c r="AU102" s="168"/>
      <c r="AV102" s="168"/>
      <c r="AW102" s="168"/>
      <c r="AX102" s="168"/>
      <c r="AY102" s="168"/>
      <c r="AZ102" s="168"/>
      <c r="BA102" s="168"/>
      <c r="BB102" s="168"/>
    </row>
    <row r="103" spans="2:54" ht="18" hidden="1" customHeight="1" x14ac:dyDescent="0.15">
      <c r="B103" s="168"/>
      <c r="C103" s="168"/>
      <c r="D103" s="168"/>
      <c r="E103" s="168"/>
      <c r="F103" s="168"/>
      <c r="G103" s="168"/>
      <c r="H103" s="168"/>
      <c r="I103" s="168"/>
      <c r="J103" s="168"/>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c r="AQ103" s="168"/>
      <c r="AR103" s="168"/>
      <c r="AS103" s="168"/>
      <c r="AT103" s="168"/>
      <c r="AU103" s="168"/>
      <c r="AV103" s="168"/>
      <c r="AW103" s="168"/>
      <c r="AX103" s="168"/>
      <c r="AY103" s="168"/>
      <c r="AZ103" s="168"/>
      <c r="BA103" s="168"/>
      <c r="BB103" s="168"/>
    </row>
    <row r="104" spans="2:54" ht="18" hidden="1" customHeight="1" x14ac:dyDescent="0.15">
      <c r="B104" s="168"/>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8"/>
      <c r="AX104" s="168"/>
      <c r="AY104" s="168"/>
      <c r="AZ104" s="168"/>
      <c r="BA104" s="168"/>
      <c r="BB104" s="168"/>
    </row>
    <row r="105" spans="2:54" ht="18" hidden="1" customHeight="1" x14ac:dyDescent="0.15">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c r="AD105" s="168"/>
      <c r="AE105" s="168"/>
      <c r="AF105" s="168"/>
      <c r="AG105" s="168"/>
      <c r="AH105" s="168"/>
      <c r="AI105" s="168"/>
      <c r="AJ105" s="168"/>
      <c r="AK105" s="168"/>
      <c r="AL105" s="168"/>
      <c r="AM105" s="168"/>
      <c r="AN105" s="168"/>
      <c r="AO105" s="168"/>
      <c r="AP105" s="168"/>
      <c r="AQ105" s="168"/>
      <c r="AR105" s="168"/>
      <c r="AS105" s="168"/>
      <c r="AT105" s="168"/>
      <c r="AU105" s="168"/>
      <c r="AV105" s="168"/>
      <c r="AW105" s="168"/>
      <c r="AX105" s="168"/>
      <c r="AY105" s="168"/>
      <c r="AZ105" s="168"/>
      <c r="BA105" s="168"/>
      <c r="BB105" s="168"/>
    </row>
    <row r="106" spans="2:54" ht="18" hidden="1" customHeight="1" x14ac:dyDescent="0.15">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8"/>
      <c r="AY106" s="168"/>
      <c r="AZ106" s="168"/>
      <c r="BA106" s="168"/>
      <c r="BB106" s="168"/>
    </row>
    <row r="107" spans="2:54" ht="18" hidden="1" customHeight="1" x14ac:dyDescent="0.15">
      <c r="B107" s="168"/>
      <c r="C107" s="168"/>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row>
    <row r="108" spans="2:54" ht="18" hidden="1" customHeight="1" x14ac:dyDescent="0.15">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168"/>
      <c r="AW108" s="168"/>
      <c r="AX108" s="168"/>
      <c r="AY108" s="168"/>
      <c r="AZ108" s="168"/>
      <c r="BA108" s="168"/>
      <c r="BB108" s="168"/>
    </row>
    <row r="109" spans="2:54" ht="18" hidden="1" customHeight="1" x14ac:dyDescent="0.15">
      <c r="B109" s="168"/>
      <c r="C109" s="168"/>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168"/>
      <c r="AW109" s="168"/>
      <c r="AX109" s="168"/>
      <c r="AY109" s="168"/>
      <c r="AZ109" s="168"/>
      <c r="BA109" s="168"/>
      <c r="BB109" s="168"/>
    </row>
    <row r="110" spans="2:54" ht="18" hidden="1" customHeight="1" x14ac:dyDescent="0.15">
      <c r="B110" s="168"/>
      <c r="C110" s="168"/>
      <c r="D110" s="168"/>
      <c r="E110" s="168"/>
      <c r="F110" s="168"/>
      <c r="G110" s="168"/>
      <c r="H110" s="168"/>
      <c r="I110" s="168"/>
      <c r="J110" s="168"/>
      <c r="K110" s="168"/>
      <c r="L110" s="168"/>
      <c r="M110" s="168"/>
      <c r="N110" s="168"/>
      <c r="O110" s="168"/>
      <c r="P110" s="168"/>
      <c r="Q110" s="168"/>
      <c r="R110" s="168"/>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8"/>
      <c r="AY110" s="168"/>
      <c r="AZ110" s="168"/>
      <c r="BA110" s="168"/>
      <c r="BB110" s="168"/>
    </row>
    <row r="111" spans="2:54" ht="18" hidden="1" customHeight="1" x14ac:dyDescent="0.15">
      <c r="B111" s="168"/>
      <c r="C111" s="168"/>
      <c r="D111" s="168"/>
      <c r="E111" s="168"/>
      <c r="F111" s="168"/>
      <c r="G111" s="168"/>
      <c r="H111" s="168"/>
      <c r="I111" s="168"/>
      <c r="J111" s="168"/>
      <c r="K111" s="168"/>
      <c r="L111" s="168"/>
      <c r="M111" s="168"/>
      <c r="N111" s="168"/>
      <c r="O111" s="168"/>
      <c r="P111" s="168"/>
      <c r="Q111" s="168"/>
      <c r="R111" s="168"/>
      <c r="S111" s="168"/>
      <c r="T111" s="168"/>
      <c r="U111" s="168"/>
      <c r="V111" s="168"/>
      <c r="W111" s="168"/>
      <c r="X111" s="168"/>
      <c r="Y111" s="168"/>
      <c r="Z111" s="168"/>
      <c r="AA111" s="168"/>
      <c r="AB111" s="168"/>
      <c r="AC111" s="168"/>
      <c r="AD111" s="168"/>
      <c r="AE111" s="168"/>
      <c r="AF111" s="168"/>
      <c r="AG111" s="168"/>
      <c r="AH111" s="168"/>
      <c r="AI111" s="168"/>
      <c r="AJ111" s="168"/>
      <c r="AK111" s="168"/>
      <c r="AL111" s="168"/>
      <c r="AM111" s="168"/>
      <c r="AN111" s="168"/>
      <c r="AO111" s="168"/>
      <c r="AP111" s="168"/>
      <c r="AQ111" s="168"/>
      <c r="AR111" s="168"/>
      <c r="AS111" s="168"/>
      <c r="AT111" s="168"/>
      <c r="AU111" s="168"/>
      <c r="AV111" s="168"/>
      <c r="AW111" s="168"/>
      <c r="AX111" s="168"/>
      <c r="AY111" s="168"/>
      <c r="AZ111" s="168"/>
      <c r="BA111" s="168"/>
      <c r="BB111" s="168"/>
    </row>
    <row r="112" spans="2:54" ht="18" hidden="1" customHeight="1" x14ac:dyDescent="0.15">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8"/>
      <c r="AY112" s="168"/>
      <c r="AZ112" s="168"/>
      <c r="BA112" s="168"/>
      <c r="BB112" s="168"/>
    </row>
    <row r="113" spans="2:54" ht="18" hidden="1" customHeight="1" x14ac:dyDescent="0.15">
      <c r="B113" s="168"/>
      <c r="C113" s="168"/>
      <c r="D113" s="168"/>
      <c r="E113" s="168"/>
      <c r="F113" s="168"/>
      <c r="G113" s="168"/>
      <c r="H113" s="168"/>
      <c r="I113" s="168"/>
      <c r="J113" s="168"/>
      <c r="K113" s="168"/>
      <c r="L113" s="168"/>
      <c r="M113" s="168"/>
      <c r="N113" s="168"/>
      <c r="O113" s="168"/>
      <c r="P113" s="168"/>
      <c r="Q113" s="168"/>
      <c r="R113" s="168"/>
      <c r="S113" s="168"/>
      <c r="T113" s="168"/>
      <c r="U113" s="168"/>
      <c r="V113" s="168"/>
      <c r="W113" s="168"/>
      <c r="X113" s="168"/>
      <c r="Y113" s="168"/>
      <c r="Z113" s="168"/>
      <c r="AA113" s="168"/>
      <c r="AB113" s="168"/>
      <c r="AC113" s="168"/>
      <c r="AD113" s="168"/>
      <c r="AE113" s="168"/>
      <c r="AF113" s="168"/>
      <c r="AG113" s="168"/>
      <c r="AH113" s="168"/>
      <c r="AI113" s="168"/>
      <c r="AJ113" s="168"/>
      <c r="AK113" s="168"/>
      <c r="AL113" s="168"/>
      <c r="AM113" s="168"/>
      <c r="AN113" s="168"/>
      <c r="AO113" s="168"/>
      <c r="AP113" s="168"/>
      <c r="AQ113" s="168"/>
      <c r="AR113" s="168"/>
      <c r="AS113" s="168"/>
      <c r="AT113" s="168"/>
      <c r="AU113" s="168"/>
      <c r="AV113" s="168"/>
      <c r="AW113" s="168"/>
      <c r="AX113" s="168"/>
      <c r="AY113" s="168"/>
      <c r="AZ113" s="168"/>
      <c r="BA113" s="168"/>
      <c r="BB113" s="168"/>
    </row>
    <row r="114" spans="2:54" ht="18" hidden="1" customHeight="1" x14ac:dyDescent="0.15">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8"/>
      <c r="AX114" s="168"/>
      <c r="AY114" s="168"/>
      <c r="AZ114" s="168"/>
      <c r="BA114" s="168"/>
      <c r="BB114" s="168"/>
    </row>
    <row r="115" spans="2:54" ht="18" hidden="1" customHeight="1" x14ac:dyDescent="0.15">
      <c r="B115" s="168"/>
      <c r="C115" s="168"/>
      <c r="D115" s="168"/>
      <c r="E115" s="168"/>
      <c r="F115" s="168"/>
      <c r="G115" s="168"/>
      <c r="H115" s="168"/>
      <c r="I115" s="168"/>
      <c r="J115" s="168"/>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row>
    <row r="116" spans="2:54" ht="18" hidden="1" customHeight="1" x14ac:dyDescent="0.15">
      <c r="B116" s="168"/>
      <c r="C116" s="168"/>
      <c r="D116" s="168"/>
      <c r="E116" s="168"/>
      <c r="F116" s="168"/>
      <c r="G116" s="168"/>
      <c r="H116" s="168"/>
      <c r="I116" s="168"/>
      <c r="J116" s="168"/>
      <c r="K116" s="168"/>
      <c r="L116" s="168"/>
      <c r="M116" s="168"/>
      <c r="N116" s="168"/>
      <c r="O116" s="168"/>
      <c r="P116" s="168"/>
      <c r="Q116" s="168"/>
      <c r="R116" s="168"/>
      <c r="S116" s="168"/>
      <c r="T116" s="168"/>
      <c r="U116" s="168"/>
      <c r="V116" s="168"/>
      <c r="W116" s="168"/>
      <c r="X116" s="168"/>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row>
    <row r="117" spans="2:54" ht="18" hidden="1" customHeight="1" x14ac:dyDescent="0.15">
      <c r="B117" s="168"/>
      <c r="C117" s="168"/>
      <c r="D117" s="168"/>
      <c r="E117" s="168"/>
      <c r="F117" s="168"/>
      <c r="G117" s="168"/>
      <c r="H117" s="168"/>
      <c r="I117" s="168"/>
      <c r="J117" s="168"/>
      <c r="K117" s="168"/>
      <c r="L117" s="168"/>
      <c r="M117" s="168"/>
      <c r="N117" s="168"/>
      <c r="O117" s="168"/>
      <c r="P117" s="168"/>
      <c r="Q117" s="168"/>
      <c r="R117" s="168"/>
      <c r="S117" s="168"/>
      <c r="T117" s="168"/>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row>
    <row r="118" spans="2:54" ht="18" hidden="1" customHeight="1" x14ac:dyDescent="0.15">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row>
    <row r="119" spans="2:54" ht="18" hidden="1" customHeight="1" x14ac:dyDescent="0.15">
      <c r="B119" s="168"/>
      <c r="C119" s="168"/>
      <c r="D119" s="168"/>
      <c r="E119" s="168"/>
      <c r="F119" s="168"/>
      <c r="G119" s="168"/>
      <c r="H119" s="168"/>
      <c r="I119" s="168"/>
      <c r="J119" s="168"/>
      <c r="K119" s="168"/>
      <c r="L119" s="168"/>
      <c r="M119" s="168"/>
      <c r="N119" s="168"/>
      <c r="O119" s="168"/>
      <c r="P119" s="168"/>
      <c r="Q119" s="168"/>
      <c r="R119" s="168"/>
      <c r="S119" s="168"/>
      <c r="T119" s="168"/>
      <c r="U119" s="168"/>
      <c r="V119" s="168"/>
      <c r="W119" s="168"/>
      <c r="X119" s="168"/>
      <c r="Y119" s="168"/>
      <c r="Z119" s="168"/>
      <c r="AA119" s="168"/>
      <c r="AB119" s="168"/>
      <c r="AC119" s="168"/>
      <c r="AD119" s="168"/>
      <c r="AE119" s="168"/>
      <c r="AF119" s="168"/>
      <c r="AG119" s="168"/>
      <c r="AH119" s="168"/>
      <c r="AI119" s="168"/>
      <c r="AJ119" s="168"/>
      <c r="AK119" s="168"/>
      <c r="AL119" s="168"/>
      <c r="AM119" s="168"/>
      <c r="AN119" s="168"/>
      <c r="AO119" s="168"/>
      <c r="AP119" s="168"/>
      <c r="AQ119" s="168"/>
      <c r="AR119" s="168"/>
      <c r="AS119" s="168"/>
      <c r="AT119" s="168"/>
      <c r="AU119" s="168"/>
      <c r="AV119" s="168"/>
      <c r="AW119" s="168"/>
      <c r="AX119" s="168"/>
      <c r="AY119" s="168"/>
      <c r="AZ119" s="168"/>
      <c r="BA119" s="168"/>
      <c r="BB119" s="168"/>
    </row>
    <row r="120" spans="2:54" ht="18" hidden="1" customHeight="1" x14ac:dyDescent="0.15">
      <c r="B120" s="168"/>
      <c r="C120" s="168"/>
      <c r="D120" s="168"/>
      <c r="E120" s="168"/>
      <c r="F120" s="168"/>
      <c r="G120" s="168"/>
      <c r="H120" s="168"/>
      <c r="I120" s="168"/>
      <c r="J120" s="168"/>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row>
    <row r="121" spans="2:54" ht="18" hidden="1" customHeight="1" x14ac:dyDescent="0.15">
      <c r="B121" s="168"/>
      <c r="C121" s="168"/>
      <c r="D121" s="168"/>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c r="AU121" s="168"/>
      <c r="AV121" s="168"/>
      <c r="AW121" s="168"/>
      <c r="AX121" s="168"/>
      <c r="AY121" s="168"/>
      <c r="AZ121" s="168"/>
      <c r="BA121" s="168"/>
      <c r="BB121" s="168"/>
    </row>
    <row r="122" spans="2:54" ht="18" hidden="1" customHeight="1" x14ac:dyDescent="0.15">
      <c r="B122" s="168"/>
      <c r="C122" s="168"/>
      <c r="D122" s="168"/>
      <c r="E122" s="168"/>
      <c r="F122" s="168"/>
      <c r="G122" s="168"/>
      <c r="H122" s="168"/>
      <c r="I122" s="168"/>
      <c r="J122" s="168"/>
      <c r="K122" s="168"/>
      <c r="L122" s="168"/>
      <c r="M122" s="168"/>
      <c r="N122" s="168"/>
      <c r="O122" s="168"/>
      <c r="P122" s="168"/>
      <c r="Q122" s="168"/>
      <c r="R122" s="168"/>
      <c r="S122" s="168"/>
      <c r="T122" s="168"/>
      <c r="U122" s="168"/>
      <c r="V122" s="168"/>
      <c r="W122" s="168"/>
      <c r="X122" s="168"/>
      <c r="Y122" s="168"/>
      <c r="Z122" s="168"/>
      <c r="AA122" s="168"/>
      <c r="AB122" s="168"/>
      <c r="AC122" s="168"/>
      <c r="AD122" s="168"/>
      <c r="AE122" s="168"/>
      <c r="AF122" s="168"/>
      <c r="AG122" s="168"/>
      <c r="AH122" s="168"/>
      <c r="AI122" s="168"/>
      <c r="AJ122" s="168"/>
      <c r="AK122" s="168"/>
      <c r="AL122" s="168"/>
      <c r="AM122" s="168"/>
      <c r="AN122" s="168"/>
      <c r="AO122" s="168"/>
      <c r="AP122" s="168"/>
      <c r="AQ122" s="168"/>
      <c r="AR122" s="168"/>
      <c r="AS122" s="168"/>
      <c r="AT122" s="168"/>
      <c r="AU122" s="168"/>
      <c r="AV122" s="168"/>
      <c r="AW122" s="168"/>
      <c r="AX122" s="168"/>
      <c r="AY122" s="168"/>
      <c r="AZ122" s="168"/>
      <c r="BA122" s="168"/>
      <c r="BB122" s="168"/>
    </row>
    <row r="123" spans="2:54" ht="18" hidden="1" customHeight="1" x14ac:dyDescent="0.15">
      <c r="B123" s="168"/>
      <c r="C123" s="168"/>
      <c r="D123" s="168"/>
      <c r="E123" s="168"/>
      <c r="F123" s="168"/>
      <c r="G123" s="168"/>
      <c r="H123" s="168"/>
      <c r="I123" s="168"/>
      <c r="J123" s="168"/>
      <c r="K123" s="168"/>
      <c r="L123" s="168"/>
      <c r="M123" s="168"/>
      <c r="N123" s="168"/>
      <c r="O123" s="168"/>
      <c r="P123" s="168"/>
      <c r="Q123" s="168"/>
      <c r="R123" s="168"/>
      <c r="S123" s="168"/>
      <c r="T123" s="168"/>
      <c r="U123" s="168"/>
      <c r="V123" s="168"/>
      <c r="W123" s="168"/>
      <c r="X123" s="168"/>
      <c r="Y123" s="168"/>
      <c r="Z123" s="168"/>
      <c r="AA123" s="168"/>
      <c r="AB123" s="168"/>
      <c r="AC123" s="168"/>
      <c r="AD123" s="168"/>
      <c r="AE123" s="168"/>
      <c r="AF123" s="168"/>
      <c r="AG123" s="168"/>
      <c r="AH123" s="168"/>
      <c r="AI123" s="168"/>
      <c r="AJ123" s="168"/>
      <c r="AK123" s="168"/>
      <c r="AL123" s="168"/>
      <c r="AM123" s="168"/>
      <c r="AN123" s="168"/>
      <c r="AO123" s="168"/>
      <c r="AP123" s="168"/>
      <c r="AQ123" s="168"/>
      <c r="AR123" s="168"/>
      <c r="AS123" s="168"/>
      <c r="AT123" s="168"/>
      <c r="AU123" s="168"/>
      <c r="AV123" s="168"/>
      <c r="AW123" s="168"/>
      <c r="AX123" s="168"/>
      <c r="AY123" s="168"/>
      <c r="AZ123" s="168"/>
      <c r="BA123" s="168"/>
      <c r="BB123" s="168"/>
    </row>
    <row r="124" spans="2:54" ht="18" hidden="1" customHeight="1" x14ac:dyDescent="0.15">
      <c r="B124" s="168"/>
      <c r="C124" s="168"/>
      <c r="D124" s="168"/>
      <c r="E124" s="168"/>
      <c r="F124" s="168"/>
      <c r="G124" s="168"/>
      <c r="H124" s="168"/>
      <c r="I124" s="168"/>
      <c r="J124" s="168"/>
      <c r="K124" s="168"/>
      <c r="L124" s="168"/>
      <c r="M124" s="168"/>
      <c r="N124" s="168"/>
      <c r="O124" s="168"/>
      <c r="P124" s="168"/>
      <c r="Q124" s="168"/>
      <c r="R124" s="168"/>
      <c r="S124" s="168"/>
      <c r="T124" s="168"/>
      <c r="U124" s="168"/>
      <c r="V124" s="168"/>
      <c r="W124" s="168"/>
      <c r="X124" s="168"/>
      <c r="Y124" s="168"/>
      <c r="Z124" s="168"/>
      <c r="AA124" s="168"/>
      <c r="AB124" s="168"/>
      <c r="AC124" s="168"/>
      <c r="AD124" s="168"/>
      <c r="AE124" s="168"/>
      <c r="AF124" s="168"/>
      <c r="AG124" s="168"/>
      <c r="AH124" s="168"/>
      <c r="AI124" s="168"/>
      <c r="AJ124" s="168"/>
      <c r="AK124" s="168"/>
      <c r="AL124" s="168"/>
      <c r="AM124" s="168"/>
      <c r="AN124" s="168"/>
      <c r="AO124" s="168"/>
      <c r="AP124" s="168"/>
      <c r="AQ124" s="168"/>
      <c r="AR124" s="168"/>
      <c r="AS124" s="168"/>
      <c r="AT124" s="168"/>
      <c r="AU124" s="168"/>
      <c r="AV124" s="168"/>
      <c r="AW124" s="168"/>
      <c r="AX124" s="168"/>
      <c r="AY124" s="168"/>
      <c r="AZ124" s="168"/>
      <c r="BA124" s="168"/>
      <c r="BB124" s="168"/>
    </row>
    <row r="125" spans="2:54" ht="18" hidden="1" customHeight="1" x14ac:dyDescent="0.15">
      <c r="B125" s="168"/>
      <c r="C125" s="168"/>
      <c r="D125" s="168"/>
      <c r="E125" s="168"/>
      <c r="F125" s="168"/>
      <c r="G125" s="168"/>
      <c r="H125" s="168"/>
      <c r="I125" s="168"/>
      <c r="J125" s="168"/>
      <c r="K125" s="168"/>
      <c r="L125" s="168"/>
      <c r="M125" s="168"/>
      <c r="N125" s="168"/>
      <c r="O125" s="168"/>
      <c r="P125" s="168"/>
      <c r="Q125" s="168"/>
      <c r="R125" s="168"/>
      <c r="S125" s="168"/>
      <c r="T125" s="168"/>
      <c r="U125" s="168"/>
      <c r="V125" s="168"/>
      <c r="W125" s="168"/>
      <c r="X125" s="168"/>
      <c r="Y125" s="168"/>
      <c r="Z125" s="168"/>
      <c r="AA125" s="168"/>
      <c r="AB125" s="168"/>
      <c r="AC125" s="168"/>
      <c r="AD125" s="168"/>
      <c r="AE125" s="168"/>
      <c r="AF125" s="168"/>
      <c r="AG125" s="168"/>
      <c r="AH125" s="168"/>
      <c r="AI125" s="168"/>
      <c r="AJ125" s="168"/>
      <c r="AK125" s="168"/>
      <c r="AL125" s="168"/>
      <c r="AM125" s="168"/>
      <c r="AN125" s="168"/>
      <c r="AO125" s="168"/>
      <c r="AP125" s="168"/>
      <c r="AQ125" s="168"/>
      <c r="AR125" s="168"/>
      <c r="AS125" s="168"/>
      <c r="AT125" s="168"/>
      <c r="AU125" s="168"/>
      <c r="AV125" s="168"/>
      <c r="AW125" s="168"/>
      <c r="AX125" s="168"/>
      <c r="AY125" s="168"/>
      <c r="AZ125" s="168"/>
      <c r="BA125" s="168"/>
      <c r="BB125" s="168"/>
    </row>
    <row r="126" spans="2:54" ht="18" hidden="1" customHeight="1" x14ac:dyDescent="0.15">
      <c r="B126" s="168"/>
      <c r="C126" s="168"/>
      <c r="D126" s="168"/>
      <c r="E126" s="168"/>
      <c r="F126" s="168"/>
      <c r="G126" s="168"/>
      <c r="H126" s="168"/>
      <c r="I126" s="168"/>
      <c r="J126" s="168"/>
      <c r="K126" s="168"/>
      <c r="L126" s="168"/>
      <c r="M126" s="168"/>
      <c r="N126" s="168"/>
      <c r="O126" s="168"/>
      <c r="P126" s="168"/>
      <c r="Q126" s="168"/>
      <c r="R126" s="168"/>
      <c r="S126" s="168"/>
      <c r="T126" s="168"/>
      <c r="U126" s="168"/>
      <c r="V126" s="168"/>
      <c r="W126" s="168"/>
      <c r="X126" s="168"/>
      <c r="Y126" s="168"/>
      <c r="Z126" s="168"/>
      <c r="AA126" s="168"/>
      <c r="AB126" s="168"/>
      <c r="AC126" s="168"/>
      <c r="AD126" s="168"/>
      <c r="AE126" s="168"/>
      <c r="AF126" s="168"/>
      <c r="AG126" s="168"/>
      <c r="AH126" s="168"/>
      <c r="AI126" s="168"/>
      <c r="AJ126" s="168"/>
      <c r="AK126" s="168"/>
      <c r="AL126" s="168"/>
      <c r="AM126" s="168"/>
      <c r="AN126" s="168"/>
      <c r="AO126" s="168"/>
      <c r="AP126" s="168"/>
      <c r="AQ126" s="168"/>
      <c r="AR126" s="168"/>
      <c r="AS126" s="168"/>
      <c r="AT126" s="168"/>
      <c r="AU126" s="168"/>
      <c r="AV126" s="168"/>
      <c r="AW126" s="168"/>
      <c r="AX126" s="168"/>
      <c r="AY126" s="168"/>
      <c r="AZ126" s="168"/>
      <c r="BA126" s="168"/>
      <c r="BB126" s="168"/>
    </row>
    <row r="127" spans="2:54" ht="18" hidden="1" customHeight="1" x14ac:dyDescent="0.15">
      <c r="B127" s="168"/>
      <c r="C127" s="168"/>
      <c r="D127" s="168"/>
      <c r="E127" s="168"/>
      <c r="F127" s="168"/>
      <c r="G127" s="168"/>
      <c r="H127" s="168"/>
      <c r="I127" s="168"/>
      <c r="J127" s="168"/>
      <c r="K127" s="168"/>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row>
    <row r="128" spans="2:54" ht="18" hidden="1" customHeight="1" x14ac:dyDescent="0.15">
      <c r="B128" s="168"/>
      <c r="C128" s="168"/>
      <c r="D128" s="168"/>
      <c r="E128" s="168"/>
      <c r="F128" s="168"/>
      <c r="G128" s="168"/>
      <c r="H128" s="168"/>
      <c r="I128" s="168"/>
      <c r="J128" s="168"/>
      <c r="K128" s="168"/>
      <c r="L128" s="168"/>
      <c r="M128" s="168"/>
      <c r="N128" s="168"/>
      <c r="O128" s="168"/>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c r="AM128" s="168"/>
      <c r="AN128" s="168"/>
      <c r="AO128" s="168"/>
      <c r="AP128" s="168"/>
      <c r="AQ128" s="168"/>
      <c r="AR128" s="168"/>
      <c r="AS128" s="168"/>
      <c r="AT128" s="168"/>
      <c r="AU128" s="168"/>
      <c r="AV128" s="168"/>
      <c r="AW128" s="168"/>
      <c r="AX128" s="168"/>
      <c r="AY128" s="168"/>
      <c r="AZ128" s="168"/>
      <c r="BA128" s="168"/>
      <c r="BB128" s="168"/>
    </row>
    <row r="129" spans="2:54" ht="18" hidden="1" customHeight="1" x14ac:dyDescent="0.15">
      <c r="B129" s="168"/>
      <c r="C129" s="168"/>
      <c r="D129" s="168"/>
      <c r="E129" s="168"/>
      <c r="F129" s="168"/>
      <c r="G129" s="168"/>
      <c r="H129" s="168"/>
      <c r="I129" s="168"/>
      <c r="J129" s="168"/>
      <c r="K129" s="168"/>
      <c r="L129" s="168"/>
      <c r="M129" s="168"/>
      <c r="N129" s="168"/>
      <c r="O129" s="168"/>
      <c r="P129" s="168"/>
      <c r="Q129" s="168"/>
      <c r="R129" s="168"/>
      <c r="S129" s="168"/>
      <c r="T129" s="168"/>
      <c r="U129" s="168"/>
      <c r="V129" s="168"/>
      <c r="W129" s="168"/>
      <c r="X129" s="168"/>
      <c r="Y129" s="168"/>
      <c r="Z129" s="168"/>
      <c r="AA129" s="168"/>
      <c r="AB129" s="168"/>
      <c r="AC129" s="168"/>
      <c r="AD129" s="168"/>
      <c r="AE129" s="168"/>
      <c r="AF129" s="168"/>
      <c r="AG129" s="168"/>
      <c r="AH129" s="168"/>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row>
    <row r="130" spans="2:54" ht="18" hidden="1" customHeight="1" x14ac:dyDescent="0.15">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8"/>
      <c r="AY130" s="168"/>
      <c r="AZ130" s="168"/>
      <c r="BA130" s="168"/>
      <c r="BB130" s="168"/>
    </row>
    <row r="131" spans="2:54" ht="18" hidden="1" customHeight="1" x14ac:dyDescent="0.15">
      <c r="B131" s="168"/>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8"/>
      <c r="AY131" s="168"/>
      <c r="AZ131" s="168"/>
      <c r="BA131" s="168"/>
      <c r="BB131" s="168"/>
    </row>
    <row r="132" spans="2:54" ht="18" hidden="1" customHeight="1" x14ac:dyDescent="0.15">
      <c r="B132" s="168"/>
      <c r="C132" s="168"/>
      <c r="D132" s="168"/>
      <c r="E132" s="168"/>
      <c r="F132" s="168"/>
      <c r="G132" s="168"/>
      <c r="H132" s="168"/>
      <c r="I132" s="168"/>
      <c r="J132" s="168"/>
      <c r="K132" s="168"/>
      <c r="L132" s="168"/>
      <c r="M132" s="168"/>
      <c r="N132" s="168"/>
      <c r="O132" s="168"/>
      <c r="P132" s="168"/>
      <c r="Q132" s="168"/>
      <c r="R132" s="168"/>
      <c r="S132" s="168"/>
      <c r="T132" s="168"/>
      <c r="U132" s="168"/>
      <c r="V132" s="168"/>
      <c r="W132" s="168"/>
      <c r="X132" s="168"/>
      <c r="Y132" s="168"/>
      <c r="Z132" s="168"/>
      <c r="AA132" s="168"/>
      <c r="AB132" s="168"/>
      <c r="AC132" s="168"/>
      <c r="AD132" s="168"/>
      <c r="AE132" s="168"/>
      <c r="AF132" s="168"/>
      <c r="AG132" s="168"/>
      <c r="AH132" s="168"/>
      <c r="AI132" s="168"/>
      <c r="AJ132" s="168"/>
      <c r="AK132" s="168"/>
      <c r="AL132" s="168"/>
      <c r="AM132" s="168"/>
      <c r="AN132" s="168"/>
      <c r="AO132" s="168"/>
      <c r="AP132" s="168"/>
      <c r="AQ132" s="168"/>
      <c r="AR132" s="168"/>
      <c r="AS132" s="168"/>
      <c r="AT132" s="168"/>
      <c r="AU132" s="168"/>
      <c r="AV132" s="168"/>
      <c r="AW132" s="168"/>
      <c r="AX132" s="168"/>
      <c r="AY132" s="168"/>
      <c r="AZ132" s="168"/>
      <c r="BA132" s="168"/>
      <c r="BB132" s="168"/>
    </row>
    <row r="133" spans="2:54" ht="18" hidden="1" customHeight="1" x14ac:dyDescent="0.15">
      <c r="B133" s="168"/>
      <c r="C133" s="168"/>
      <c r="D133" s="168"/>
      <c r="E133" s="168"/>
      <c r="F133" s="168"/>
      <c r="G133" s="168"/>
      <c r="H133" s="168"/>
      <c r="I133" s="168"/>
      <c r="J133" s="168"/>
      <c r="K133" s="168"/>
      <c r="L133" s="168"/>
      <c r="M133" s="168"/>
      <c r="N133" s="168"/>
      <c r="O133" s="168"/>
      <c r="P133" s="168"/>
      <c r="Q133" s="168"/>
      <c r="R133" s="168"/>
      <c r="S133" s="168"/>
      <c r="T133" s="168"/>
      <c r="U133" s="168"/>
      <c r="V133" s="168"/>
      <c r="W133" s="168"/>
      <c r="X133" s="168"/>
      <c r="Y133" s="168"/>
      <c r="Z133" s="168"/>
      <c r="AA133" s="168"/>
      <c r="AB133" s="168"/>
      <c r="AC133" s="168"/>
      <c r="AD133" s="168"/>
      <c r="AE133" s="168"/>
      <c r="AF133" s="168"/>
      <c r="AG133" s="168"/>
      <c r="AH133" s="168"/>
      <c r="AI133" s="168"/>
      <c r="AJ133" s="168"/>
      <c r="AK133" s="168"/>
      <c r="AL133" s="168"/>
      <c r="AM133" s="168"/>
      <c r="AN133" s="168"/>
      <c r="AO133" s="168"/>
      <c r="AP133" s="168"/>
      <c r="AQ133" s="168"/>
      <c r="AR133" s="168"/>
      <c r="AS133" s="168"/>
      <c r="AT133" s="168"/>
      <c r="AU133" s="168"/>
      <c r="AV133" s="168"/>
      <c r="AW133" s="168"/>
      <c r="AX133" s="168"/>
      <c r="AY133" s="168"/>
      <c r="AZ133" s="168"/>
      <c r="BA133" s="168"/>
      <c r="BB133" s="168"/>
    </row>
    <row r="134" spans="2:54" ht="18" hidden="1" customHeight="1" x14ac:dyDescent="0.15">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8"/>
      <c r="X134" s="168"/>
      <c r="Y134" s="168"/>
      <c r="Z134" s="168"/>
      <c r="AA134" s="168"/>
      <c r="AB134" s="168"/>
      <c r="AC134" s="168"/>
      <c r="AD134" s="168"/>
      <c r="AE134" s="168"/>
      <c r="AF134" s="168"/>
      <c r="AG134" s="168"/>
      <c r="AH134" s="168"/>
      <c r="AI134" s="168"/>
      <c r="AJ134" s="168"/>
      <c r="AK134" s="168"/>
      <c r="AL134" s="168"/>
      <c r="AM134" s="168"/>
      <c r="AN134" s="168"/>
      <c r="AO134" s="168"/>
      <c r="AP134" s="168"/>
      <c r="AQ134" s="168"/>
      <c r="AR134" s="168"/>
      <c r="AS134" s="168"/>
      <c r="AT134" s="168"/>
      <c r="AU134" s="168"/>
      <c r="AV134" s="168"/>
      <c r="AW134" s="168"/>
      <c r="AX134" s="168"/>
      <c r="AY134" s="168"/>
      <c r="AZ134" s="168"/>
      <c r="BA134" s="168"/>
      <c r="BB134" s="168"/>
    </row>
    <row r="135" spans="2:54" ht="18" hidden="1" customHeight="1" x14ac:dyDescent="0.15">
      <c r="B135" s="168"/>
      <c r="C135" s="168"/>
      <c r="D135" s="168"/>
      <c r="E135" s="168"/>
      <c r="F135" s="168"/>
      <c r="G135" s="168"/>
      <c r="H135" s="168"/>
      <c r="I135" s="168"/>
      <c r="J135" s="168"/>
      <c r="K135" s="168"/>
      <c r="L135" s="168"/>
      <c r="M135" s="168"/>
      <c r="N135" s="168"/>
      <c r="O135" s="168"/>
      <c r="P135" s="168"/>
      <c r="Q135" s="168"/>
      <c r="R135" s="168"/>
      <c r="S135" s="168"/>
      <c r="T135" s="168"/>
      <c r="U135" s="168"/>
      <c r="V135" s="168"/>
      <c r="W135" s="168"/>
      <c r="X135" s="168"/>
      <c r="Y135" s="168"/>
      <c r="Z135" s="168"/>
      <c r="AA135" s="168"/>
      <c r="AB135" s="168"/>
      <c r="AC135" s="168"/>
      <c r="AD135" s="168"/>
      <c r="AE135" s="168"/>
      <c r="AF135" s="168"/>
      <c r="AG135" s="168"/>
      <c r="AH135" s="168"/>
      <c r="AI135" s="168"/>
      <c r="AJ135" s="168"/>
      <c r="AK135" s="168"/>
      <c r="AL135" s="168"/>
      <c r="AM135" s="168"/>
      <c r="AN135" s="168"/>
      <c r="AO135" s="168"/>
      <c r="AP135" s="168"/>
      <c r="AQ135" s="168"/>
      <c r="AR135" s="168"/>
      <c r="AS135" s="168"/>
      <c r="AT135" s="168"/>
      <c r="AU135" s="168"/>
      <c r="AV135" s="168"/>
      <c r="AW135" s="168"/>
      <c r="AX135" s="168"/>
      <c r="AY135" s="168"/>
      <c r="AZ135" s="168"/>
      <c r="BA135" s="168"/>
      <c r="BB135" s="168"/>
    </row>
    <row r="136" spans="2:54" ht="18" hidden="1" customHeight="1" x14ac:dyDescent="0.15">
      <c r="B136" s="168"/>
      <c r="C136" s="168"/>
      <c r="D136" s="168"/>
      <c r="E136" s="168"/>
      <c r="F136" s="168"/>
      <c r="G136" s="168"/>
      <c r="H136" s="168"/>
      <c r="I136" s="168"/>
      <c r="J136" s="168"/>
      <c r="K136" s="168"/>
      <c r="L136" s="168"/>
      <c r="M136" s="168"/>
      <c r="N136" s="168"/>
      <c r="O136" s="168"/>
      <c r="P136" s="168"/>
      <c r="Q136" s="168"/>
      <c r="R136" s="168"/>
      <c r="S136" s="168"/>
      <c r="T136" s="168"/>
      <c r="U136" s="168"/>
      <c r="V136" s="168"/>
      <c r="W136" s="168"/>
      <c r="X136" s="168"/>
      <c r="Y136" s="168"/>
      <c r="Z136" s="168"/>
      <c r="AA136" s="168"/>
      <c r="AB136" s="168"/>
      <c r="AC136" s="168"/>
      <c r="AD136" s="168"/>
      <c r="AE136" s="168"/>
      <c r="AF136" s="168"/>
      <c r="AG136" s="168"/>
      <c r="AH136" s="168"/>
      <c r="AI136" s="168"/>
      <c r="AJ136" s="168"/>
      <c r="AK136" s="168"/>
      <c r="AL136" s="168"/>
      <c r="AM136" s="168"/>
      <c r="AN136" s="168"/>
      <c r="AO136" s="168"/>
      <c r="AP136" s="168"/>
      <c r="AQ136" s="168"/>
      <c r="AR136" s="168"/>
      <c r="AS136" s="168"/>
      <c r="AT136" s="168"/>
      <c r="AU136" s="168"/>
      <c r="AV136" s="168"/>
      <c r="AW136" s="168"/>
      <c r="AX136" s="168"/>
      <c r="AY136" s="168"/>
      <c r="AZ136" s="168"/>
      <c r="BA136" s="168"/>
      <c r="BB136" s="168"/>
    </row>
    <row r="137" spans="2:54" ht="18" hidden="1" customHeight="1" x14ac:dyDescent="0.15">
      <c r="B137" s="168"/>
      <c r="C137" s="168"/>
      <c r="D137" s="168"/>
      <c r="E137" s="168"/>
      <c r="F137" s="168"/>
      <c r="G137" s="168"/>
      <c r="H137" s="168"/>
      <c r="I137" s="168"/>
      <c r="J137" s="168"/>
      <c r="K137" s="168"/>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8"/>
      <c r="AN137" s="168"/>
      <c r="AO137" s="168"/>
      <c r="AP137" s="168"/>
      <c r="AQ137" s="168"/>
      <c r="AR137" s="168"/>
      <c r="AS137" s="168"/>
      <c r="AT137" s="168"/>
      <c r="AU137" s="168"/>
      <c r="AV137" s="168"/>
      <c r="AW137" s="168"/>
      <c r="AX137" s="168"/>
      <c r="AY137" s="168"/>
      <c r="AZ137" s="168"/>
      <c r="BA137" s="168"/>
      <c r="BB137" s="168"/>
    </row>
    <row r="138" spans="2:54" ht="18" hidden="1" customHeight="1" x14ac:dyDescent="0.15">
      <c r="B138" s="168"/>
      <c r="C138" s="168"/>
      <c r="D138" s="168"/>
      <c r="E138" s="168"/>
      <c r="F138" s="168"/>
      <c r="G138" s="168"/>
      <c r="H138" s="168"/>
      <c r="I138" s="168"/>
      <c r="J138" s="168"/>
      <c r="K138" s="168"/>
      <c r="L138" s="168"/>
      <c r="M138" s="168"/>
      <c r="N138" s="168"/>
      <c r="O138" s="168"/>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8"/>
      <c r="AN138" s="168"/>
      <c r="AO138" s="168"/>
      <c r="AP138" s="168"/>
      <c r="AQ138" s="168"/>
      <c r="AR138" s="168"/>
      <c r="AS138" s="168"/>
      <c r="AT138" s="168"/>
      <c r="AU138" s="168"/>
      <c r="AV138" s="168"/>
      <c r="AW138" s="168"/>
      <c r="AX138" s="168"/>
      <c r="AY138" s="168"/>
      <c r="AZ138" s="168"/>
      <c r="BA138" s="168"/>
      <c r="BB138" s="168"/>
    </row>
    <row r="139" spans="2:54" ht="18" hidden="1" customHeight="1" x14ac:dyDescent="0.15">
      <c r="B139" s="168"/>
      <c r="C139" s="168"/>
      <c r="D139" s="168"/>
      <c r="E139" s="168"/>
      <c r="F139" s="168"/>
      <c r="G139" s="168"/>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M139" s="168"/>
      <c r="AN139" s="168"/>
      <c r="AO139" s="168"/>
      <c r="AP139" s="168"/>
      <c r="AQ139" s="168"/>
      <c r="AR139" s="168"/>
      <c r="AS139" s="168"/>
      <c r="AT139" s="168"/>
      <c r="AU139" s="168"/>
      <c r="AV139" s="168"/>
      <c r="AW139" s="168"/>
      <c r="AX139" s="168"/>
      <c r="AY139" s="168"/>
      <c r="AZ139" s="168"/>
      <c r="BA139" s="168"/>
      <c r="BB139" s="168"/>
    </row>
    <row r="140" spans="2:54" ht="18" hidden="1" customHeight="1" x14ac:dyDescent="0.15">
      <c r="B140" s="168"/>
      <c r="C140" s="168"/>
      <c r="D140" s="168"/>
      <c r="E140" s="168"/>
      <c r="F140" s="168"/>
      <c r="G140" s="168"/>
      <c r="H140" s="168"/>
      <c r="I140" s="168"/>
      <c r="J140" s="168"/>
      <c r="K140" s="168"/>
      <c r="L140" s="168"/>
      <c r="M140" s="168"/>
      <c r="N140" s="168"/>
      <c r="O140" s="168"/>
      <c r="P140" s="168"/>
      <c r="Q140" s="168"/>
      <c r="R140" s="168"/>
      <c r="S140" s="168"/>
      <c r="T140" s="168"/>
      <c r="U140" s="168"/>
      <c r="V140" s="168"/>
      <c r="W140" s="168"/>
      <c r="X140" s="168"/>
      <c r="Y140" s="168"/>
      <c r="Z140" s="168"/>
      <c r="AA140" s="168"/>
      <c r="AB140" s="168"/>
      <c r="AC140" s="168"/>
      <c r="AD140" s="168"/>
      <c r="AE140" s="168"/>
      <c r="AF140" s="168"/>
      <c r="AG140" s="168"/>
      <c r="AH140" s="168"/>
      <c r="AI140" s="168"/>
      <c r="AJ140" s="168"/>
      <c r="AK140" s="168"/>
      <c r="AL140" s="168"/>
      <c r="AM140" s="168"/>
      <c r="AN140" s="168"/>
      <c r="AO140" s="168"/>
      <c r="AP140" s="168"/>
      <c r="AQ140" s="168"/>
      <c r="AR140" s="168"/>
      <c r="AS140" s="168"/>
      <c r="AT140" s="168"/>
      <c r="AU140" s="168"/>
      <c r="AV140" s="168"/>
      <c r="AW140" s="168"/>
      <c r="AX140" s="168"/>
      <c r="AY140" s="168"/>
      <c r="AZ140" s="168"/>
      <c r="BA140" s="168"/>
      <c r="BB140" s="168"/>
    </row>
    <row r="141" spans="2:54" ht="18" hidden="1" customHeight="1" x14ac:dyDescent="0.15">
      <c r="B141" s="168"/>
      <c r="C141" s="168"/>
      <c r="D141" s="168"/>
      <c r="E141" s="168"/>
      <c r="F141" s="168"/>
      <c r="G141" s="168"/>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c r="AF141" s="168"/>
      <c r="AG141" s="168"/>
      <c r="AH141" s="168"/>
      <c r="AI141" s="168"/>
      <c r="AJ141" s="168"/>
      <c r="AK141" s="168"/>
      <c r="AL141" s="168"/>
      <c r="AM141" s="168"/>
      <c r="AN141" s="168"/>
      <c r="AO141" s="168"/>
      <c r="AP141" s="168"/>
      <c r="AQ141" s="168"/>
      <c r="AR141" s="168"/>
      <c r="AS141" s="168"/>
      <c r="AT141" s="168"/>
      <c r="AU141" s="168"/>
      <c r="AV141" s="168"/>
      <c r="AW141" s="168"/>
      <c r="AX141" s="168"/>
      <c r="AY141" s="168"/>
      <c r="AZ141" s="168"/>
      <c r="BA141" s="168"/>
      <c r="BB141" s="168"/>
    </row>
    <row r="142" spans="2:54" ht="18" hidden="1" customHeight="1" x14ac:dyDescent="0.15">
      <c r="B142" s="168"/>
      <c r="C142" s="168"/>
      <c r="D142" s="168"/>
      <c r="E142" s="168"/>
      <c r="F142" s="168"/>
      <c r="G142" s="168"/>
      <c r="H142" s="168"/>
      <c r="I142" s="168"/>
      <c r="J142" s="168"/>
      <c r="K142" s="168"/>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M142" s="168"/>
      <c r="AN142" s="168"/>
      <c r="AO142" s="168"/>
      <c r="AP142" s="168"/>
      <c r="AQ142" s="168"/>
      <c r="AR142" s="168"/>
      <c r="AS142" s="168"/>
      <c r="AT142" s="168"/>
      <c r="AU142" s="168"/>
      <c r="AV142" s="168"/>
      <c r="AW142" s="168"/>
      <c r="AX142" s="168"/>
      <c r="AY142" s="168"/>
      <c r="AZ142" s="168"/>
      <c r="BA142" s="168"/>
      <c r="BB142" s="168"/>
    </row>
    <row r="143" spans="2:54" ht="18" hidden="1" customHeight="1" x14ac:dyDescent="0.15">
      <c r="B143" s="168"/>
      <c r="C143" s="168"/>
      <c r="D143" s="168"/>
      <c r="E143" s="168"/>
      <c r="F143" s="168"/>
      <c r="G143" s="168"/>
      <c r="H143" s="168"/>
      <c r="I143" s="168"/>
      <c r="J143" s="168"/>
      <c r="K143" s="168"/>
      <c r="L143" s="168"/>
      <c r="M143" s="168"/>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M143" s="168"/>
      <c r="AN143" s="168"/>
      <c r="AO143" s="168"/>
      <c r="AP143" s="168"/>
      <c r="AQ143" s="168"/>
      <c r="AR143" s="168"/>
      <c r="AS143" s="168"/>
      <c r="AT143" s="168"/>
      <c r="AU143" s="168"/>
      <c r="AV143" s="168"/>
      <c r="AW143" s="168"/>
      <c r="AX143" s="168"/>
      <c r="AY143" s="168"/>
      <c r="AZ143" s="168"/>
      <c r="BA143" s="168"/>
      <c r="BB143" s="168"/>
    </row>
    <row r="144" spans="2:54" ht="18" hidden="1" customHeight="1" x14ac:dyDescent="0.15">
      <c r="B144" s="168"/>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M144" s="168"/>
      <c r="AN144" s="168"/>
      <c r="AO144" s="168"/>
      <c r="AP144" s="168"/>
      <c r="AQ144" s="168"/>
      <c r="AR144" s="168"/>
      <c r="AS144" s="168"/>
      <c r="AT144" s="168"/>
      <c r="AU144" s="168"/>
      <c r="AV144" s="168"/>
      <c r="AW144" s="168"/>
      <c r="AX144" s="168"/>
      <c r="AY144" s="168"/>
      <c r="AZ144" s="168"/>
      <c r="BA144" s="168"/>
      <c r="BB144" s="168"/>
    </row>
    <row r="145" spans="2:54" ht="18" hidden="1" customHeight="1" x14ac:dyDescent="0.15">
      <c r="B145" s="168"/>
      <c r="C145" s="168"/>
      <c r="D145" s="168"/>
      <c r="E145" s="168"/>
      <c r="F145" s="168"/>
      <c r="G145" s="168"/>
      <c r="H145" s="168"/>
      <c r="I145" s="168"/>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c r="AQ145" s="168"/>
      <c r="AR145" s="168"/>
      <c r="AS145" s="168"/>
      <c r="AT145" s="168"/>
      <c r="AU145" s="168"/>
      <c r="AV145" s="168"/>
      <c r="AW145" s="168"/>
      <c r="AX145" s="168"/>
      <c r="AY145" s="168"/>
      <c r="AZ145" s="168"/>
      <c r="BA145" s="168"/>
      <c r="BB145" s="168"/>
    </row>
    <row r="146" spans="2:54" ht="18" hidden="1" customHeight="1" x14ac:dyDescent="0.15">
      <c r="B146" s="168"/>
      <c r="C146" s="168"/>
      <c r="D146" s="168"/>
      <c r="E146" s="168"/>
      <c r="F146" s="168"/>
      <c r="G146" s="168"/>
      <c r="H146" s="168"/>
      <c r="I146" s="168"/>
      <c r="J146" s="168"/>
      <c r="K146" s="168"/>
      <c r="L146" s="168"/>
      <c r="M146" s="168"/>
      <c r="N146" s="168"/>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M146" s="168"/>
      <c r="AN146" s="168"/>
      <c r="AO146" s="168"/>
      <c r="AP146" s="168"/>
      <c r="AQ146" s="168"/>
      <c r="AR146" s="168"/>
      <c r="AS146" s="168"/>
      <c r="AT146" s="168"/>
      <c r="AU146" s="168"/>
      <c r="AV146" s="168"/>
      <c r="AW146" s="168"/>
      <c r="AX146" s="168"/>
      <c r="AY146" s="168"/>
      <c r="AZ146" s="168"/>
      <c r="BA146" s="168"/>
      <c r="BB146" s="168"/>
    </row>
    <row r="147" spans="2:54" ht="18" hidden="1" customHeight="1" x14ac:dyDescent="0.15">
      <c r="B147" s="168"/>
      <c r="C147" s="168"/>
      <c r="D147" s="168"/>
      <c r="E147" s="168"/>
      <c r="F147" s="168"/>
      <c r="G147" s="168"/>
      <c r="H147" s="168"/>
      <c r="I147" s="168"/>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c r="AQ147" s="168"/>
      <c r="AR147" s="168"/>
      <c r="AS147" s="168"/>
      <c r="AT147" s="168"/>
      <c r="AU147" s="168"/>
      <c r="AV147" s="168"/>
      <c r="AW147" s="168"/>
      <c r="AX147" s="168"/>
      <c r="AY147" s="168"/>
      <c r="AZ147" s="168"/>
      <c r="BA147" s="168"/>
      <c r="BB147" s="168"/>
    </row>
    <row r="148" spans="2:54" ht="18" hidden="1" customHeight="1" x14ac:dyDescent="0.15">
      <c r="B148" s="168"/>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row>
    <row r="149" spans="2:54" ht="18" hidden="1" customHeight="1" x14ac:dyDescent="0.15">
      <c r="B149" s="168"/>
      <c r="C149" s="168"/>
      <c r="D149" s="168"/>
      <c r="E149" s="168"/>
      <c r="F149" s="168"/>
      <c r="G149" s="168"/>
      <c r="H149" s="168"/>
      <c r="I149" s="168"/>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c r="AQ149" s="168"/>
      <c r="AR149" s="168"/>
      <c r="AS149" s="168"/>
      <c r="AT149" s="168"/>
      <c r="AU149" s="168"/>
      <c r="AV149" s="168"/>
      <c r="AW149" s="168"/>
      <c r="AX149" s="168"/>
      <c r="AY149" s="168"/>
      <c r="AZ149" s="168"/>
      <c r="BA149" s="168"/>
      <c r="BB149" s="168"/>
    </row>
    <row r="150" spans="2:54" ht="18" hidden="1" customHeight="1" x14ac:dyDescent="0.15">
      <c r="B150" s="168"/>
      <c r="C150" s="168"/>
      <c r="D150" s="168"/>
      <c r="E150" s="168"/>
      <c r="F150" s="168"/>
      <c r="G150" s="168"/>
      <c r="H150" s="168"/>
      <c r="I150" s="168"/>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Q150" s="168"/>
      <c r="AR150" s="168"/>
      <c r="AS150" s="168"/>
      <c r="AT150" s="168"/>
      <c r="AU150" s="168"/>
      <c r="AV150" s="168"/>
      <c r="AW150" s="168"/>
      <c r="AX150" s="168"/>
      <c r="AY150" s="168"/>
      <c r="AZ150" s="168"/>
      <c r="BA150" s="168"/>
      <c r="BB150" s="168"/>
    </row>
    <row r="151" spans="2:54" ht="18" hidden="1" customHeight="1" x14ac:dyDescent="0.15">
      <c r="B151" s="168"/>
      <c r="C151" s="168"/>
      <c r="D151" s="168"/>
      <c r="E151" s="168"/>
      <c r="F151" s="168"/>
      <c r="G151" s="168"/>
      <c r="H151" s="168"/>
      <c r="I151" s="168"/>
      <c r="J151" s="168"/>
      <c r="K151" s="168"/>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M151" s="168"/>
      <c r="AN151" s="168"/>
      <c r="AO151" s="168"/>
      <c r="AP151" s="168"/>
      <c r="AQ151" s="168"/>
      <c r="AR151" s="168"/>
      <c r="AS151" s="168"/>
      <c r="AT151" s="168"/>
      <c r="AU151" s="168"/>
      <c r="AV151" s="168"/>
      <c r="AW151" s="168"/>
      <c r="AX151" s="168"/>
      <c r="AY151" s="168"/>
      <c r="AZ151" s="168"/>
      <c r="BA151" s="168"/>
      <c r="BB151" s="168"/>
    </row>
    <row r="152" spans="2:54" ht="18" hidden="1" customHeight="1" x14ac:dyDescent="0.15">
      <c r="B152" s="168"/>
      <c r="C152" s="168"/>
      <c r="D152" s="168"/>
      <c r="E152" s="168"/>
      <c r="F152" s="168"/>
      <c r="G152" s="168"/>
      <c r="H152" s="168"/>
      <c r="I152" s="168"/>
      <c r="J152" s="168"/>
      <c r="K152" s="168"/>
      <c r="L152" s="168"/>
      <c r="M152" s="168"/>
      <c r="N152" s="168"/>
      <c r="O152" s="168"/>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M152" s="168"/>
      <c r="AN152" s="168"/>
      <c r="AO152" s="168"/>
      <c r="AP152" s="168"/>
      <c r="AQ152" s="168"/>
      <c r="AR152" s="168"/>
      <c r="AS152" s="168"/>
      <c r="AT152" s="168"/>
      <c r="AU152" s="168"/>
      <c r="AV152" s="168"/>
      <c r="AW152" s="168"/>
      <c r="AX152" s="168"/>
      <c r="AY152" s="168"/>
      <c r="AZ152" s="168"/>
      <c r="BA152" s="168"/>
      <c r="BB152" s="168"/>
    </row>
    <row r="153" spans="2:54" ht="18" hidden="1" customHeight="1" x14ac:dyDescent="0.15">
      <c r="B153" s="168"/>
      <c r="C153" s="168"/>
      <c r="D153" s="168"/>
      <c r="E153" s="168"/>
      <c r="F153" s="168"/>
      <c r="G153" s="168"/>
      <c r="H153" s="168"/>
      <c r="I153" s="168"/>
      <c r="J153" s="168"/>
      <c r="K153" s="168"/>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M153" s="168"/>
      <c r="AN153" s="168"/>
      <c r="AO153" s="168"/>
      <c r="AP153" s="168"/>
      <c r="AQ153" s="168"/>
      <c r="AR153" s="168"/>
      <c r="AS153" s="168"/>
      <c r="AT153" s="168"/>
      <c r="AU153" s="168"/>
      <c r="AV153" s="168"/>
      <c r="AW153" s="168"/>
      <c r="AX153" s="168"/>
      <c r="AY153" s="168"/>
      <c r="AZ153" s="168"/>
      <c r="BA153" s="168"/>
      <c r="BB153" s="168"/>
    </row>
    <row r="154" spans="2:54" ht="18" hidden="1" customHeight="1" x14ac:dyDescent="0.15">
      <c r="B154" s="168"/>
      <c r="C154" s="168"/>
      <c r="D154" s="168"/>
      <c r="E154" s="168"/>
      <c r="F154" s="168"/>
      <c r="G154" s="168"/>
      <c r="H154" s="168"/>
      <c r="I154" s="168"/>
      <c r="J154" s="168"/>
      <c r="K154" s="168"/>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M154" s="168"/>
      <c r="AN154" s="168"/>
      <c r="AO154" s="168"/>
      <c r="AP154" s="168"/>
      <c r="AQ154" s="168"/>
      <c r="AR154" s="168"/>
      <c r="AS154" s="168"/>
      <c r="AT154" s="168"/>
      <c r="AU154" s="168"/>
      <c r="AV154" s="168"/>
      <c r="AW154" s="168"/>
      <c r="AX154" s="168"/>
      <c r="AY154" s="168"/>
      <c r="AZ154" s="168"/>
      <c r="BA154" s="168"/>
      <c r="BB154" s="168"/>
    </row>
    <row r="155" spans="2:54" ht="18" hidden="1" customHeight="1" x14ac:dyDescent="0.15">
      <c r="B155" s="168"/>
      <c r="C155" s="168"/>
      <c r="D155" s="168"/>
      <c r="E155" s="168"/>
      <c r="F155" s="168"/>
      <c r="G155" s="168"/>
      <c r="H155" s="168"/>
      <c r="I155" s="168"/>
      <c r="J155" s="168"/>
      <c r="K155" s="168"/>
      <c r="L155" s="168"/>
      <c r="M155" s="168"/>
      <c r="N155" s="168"/>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M155" s="168"/>
      <c r="AN155" s="168"/>
      <c r="AO155" s="168"/>
      <c r="AP155" s="168"/>
      <c r="AQ155" s="168"/>
      <c r="AR155" s="168"/>
      <c r="AS155" s="168"/>
      <c r="AT155" s="168"/>
      <c r="AU155" s="168"/>
      <c r="AV155" s="168"/>
      <c r="AW155" s="168"/>
      <c r="AX155" s="168"/>
      <c r="AY155" s="168"/>
      <c r="AZ155" s="168"/>
      <c r="BA155" s="168"/>
      <c r="BB155" s="168"/>
    </row>
    <row r="156" spans="2:54" ht="18" hidden="1" customHeight="1" x14ac:dyDescent="0.15">
      <c r="B156" s="168"/>
      <c r="C156" s="168"/>
      <c r="D156" s="168"/>
      <c r="E156" s="168"/>
      <c r="F156" s="168"/>
      <c r="G156" s="168"/>
      <c r="H156" s="168"/>
      <c r="I156" s="168"/>
      <c r="J156" s="168"/>
      <c r="K156" s="168"/>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8"/>
      <c r="AN156" s="168"/>
      <c r="AO156" s="168"/>
      <c r="AP156" s="168"/>
      <c r="AQ156" s="168"/>
      <c r="AR156" s="168"/>
      <c r="AS156" s="168"/>
      <c r="AT156" s="168"/>
      <c r="AU156" s="168"/>
      <c r="AV156" s="168"/>
      <c r="AW156" s="168"/>
      <c r="AX156" s="168"/>
      <c r="AY156" s="168"/>
      <c r="AZ156" s="168"/>
      <c r="BA156" s="168"/>
      <c r="BB156" s="168"/>
    </row>
    <row r="157" spans="2:54" ht="18" hidden="1" customHeight="1" x14ac:dyDescent="0.15">
      <c r="B157" s="168"/>
      <c r="C157" s="168"/>
      <c r="D157" s="168"/>
      <c r="E157" s="168"/>
      <c r="F157" s="168"/>
      <c r="G157" s="168"/>
      <c r="H157" s="168"/>
      <c r="I157" s="168"/>
      <c r="J157" s="168"/>
      <c r="K157" s="168"/>
      <c r="L157" s="168"/>
      <c r="M157" s="168"/>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c r="AM157" s="168"/>
      <c r="AN157" s="168"/>
      <c r="AO157" s="168"/>
      <c r="AP157" s="168"/>
      <c r="AQ157" s="168"/>
      <c r="AR157" s="168"/>
      <c r="AS157" s="168"/>
      <c r="AT157" s="168"/>
      <c r="AU157" s="168"/>
      <c r="AV157" s="168"/>
      <c r="AW157" s="168"/>
      <c r="AX157" s="168"/>
      <c r="AY157" s="168"/>
      <c r="AZ157" s="168"/>
      <c r="BA157" s="168"/>
      <c r="BB157" s="168"/>
    </row>
    <row r="158" spans="2:54" ht="18" hidden="1" customHeight="1" x14ac:dyDescent="0.15">
      <c r="B158" s="168"/>
      <c r="C158" s="168"/>
      <c r="D158" s="168"/>
      <c r="E158" s="168"/>
      <c r="F158" s="168"/>
      <c r="G158" s="168"/>
      <c r="H158" s="168"/>
      <c r="I158" s="168"/>
      <c r="J158" s="168"/>
      <c r="K158" s="168"/>
      <c r="L158" s="168"/>
      <c r="M158" s="168"/>
      <c r="N158" s="168"/>
      <c r="O158" s="168"/>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c r="AM158" s="168"/>
      <c r="AN158" s="168"/>
      <c r="AO158" s="168"/>
      <c r="AP158" s="168"/>
      <c r="AQ158" s="168"/>
      <c r="AR158" s="168"/>
      <c r="AS158" s="168"/>
      <c r="AT158" s="168"/>
      <c r="AU158" s="168"/>
      <c r="AV158" s="168"/>
      <c r="AW158" s="168"/>
      <c r="AX158" s="168"/>
      <c r="AY158" s="168"/>
      <c r="AZ158" s="168"/>
      <c r="BA158" s="168"/>
      <c r="BB158" s="168"/>
    </row>
    <row r="159" spans="2:54" ht="18" hidden="1" customHeight="1" x14ac:dyDescent="0.15">
      <c r="B159" s="168"/>
      <c r="C159" s="168"/>
      <c r="D159" s="168"/>
      <c r="E159" s="168"/>
      <c r="F159" s="168"/>
      <c r="G159" s="168"/>
      <c r="H159" s="168"/>
      <c r="I159" s="168"/>
      <c r="J159" s="168"/>
      <c r="K159" s="168"/>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c r="AM159" s="168"/>
      <c r="AN159" s="168"/>
      <c r="AO159" s="168"/>
      <c r="AP159" s="168"/>
      <c r="AQ159" s="168"/>
      <c r="AR159" s="168"/>
      <c r="AS159" s="168"/>
      <c r="AT159" s="168"/>
      <c r="AU159" s="168"/>
      <c r="AV159" s="168"/>
      <c r="AW159" s="168"/>
      <c r="AX159" s="168"/>
      <c r="AY159" s="168"/>
      <c r="AZ159" s="168"/>
      <c r="BA159" s="168"/>
      <c r="BB159" s="168"/>
    </row>
    <row r="160" spans="2:54" ht="18" hidden="1" customHeight="1" x14ac:dyDescent="0.15">
      <c r="B160" s="168"/>
      <c r="C160" s="168"/>
      <c r="D160" s="168"/>
      <c r="E160" s="168"/>
      <c r="F160" s="168"/>
      <c r="G160" s="168"/>
      <c r="H160" s="168"/>
      <c r="I160" s="168"/>
      <c r="J160" s="168"/>
      <c r="K160" s="168"/>
      <c r="L160" s="168"/>
      <c r="M160" s="168"/>
      <c r="N160" s="168"/>
      <c r="O160" s="168"/>
      <c r="P160" s="168"/>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M160" s="168"/>
      <c r="AN160" s="168"/>
      <c r="AO160" s="168"/>
      <c r="AP160" s="168"/>
      <c r="AQ160" s="168"/>
      <c r="AR160" s="168"/>
      <c r="AS160" s="168"/>
      <c r="AT160" s="168"/>
      <c r="AU160" s="168"/>
      <c r="AV160" s="168"/>
      <c r="AW160" s="168"/>
      <c r="AX160" s="168"/>
      <c r="AY160" s="168"/>
      <c r="AZ160" s="168"/>
      <c r="BA160" s="168"/>
      <c r="BB160" s="168"/>
    </row>
    <row r="161" spans="2:54" ht="18" hidden="1" customHeight="1" x14ac:dyDescent="0.15">
      <c r="B161" s="168"/>
      <c r="C161" s="168"/>
      <c r="D161" s="168"/>
      <c r="E161" s="168"/>
      <c r="F161" s="168"/>
      <c r="G161" s="168"/>
      <c r="H161" s="168"/>
      <c r="I161" s="168"/>
      <c r="J161" s="168"/>
      <c r="K161" s="168"/>
      <c r="L161" s="168"/>
      <c r="M161" s="168"/>
      <c r="N161" s="168"/>
      <c r="O161" s="168"/>
      <c r="P161" s="168"/>
      <c r="Q161" s="168"/>
      <c r="R161" s="168"/>
      <c r="S161" s="168"/>
      <c r="T161" s="168"/>
      <c r="U161" s="168"/>
      <c r="V161" s="168"/>
      <c r="W161" s="168"/>
      <c r="X161" s="168"/>
      <c r="Y161" s="168"/>
      <c r="Z161" s="168"/>
      <c r="AA161" s="168"/>
      <c r="AB161" s="168"/>
      <c r="AC161" s="168"/>
      <c r="AD161" s="168"/>
      <c r="AE161" s="168"/>
      <c r="AF161" s="168"/>
      <c r="AG161" s="168"/>
      <c r="AH161" s="168"/>
      <c r="AI161" s="168"/>
      <c r="AJ161" s="168"/>
      <c r="AK161" s="168"/>
      <c r="AL161" s="168"/>
      <c r="AM161" s="168"/>
      <c r="AN161" s="168"/>
      <c r="AO161" s="168"/>
      <c r="AP161" s="168"/>
      <c r="AQ161" s="168"/>
      <c r="AR161" s="168"/>
      <c r="AS161" s="168"/>
      <c r="AT161" s="168"/>
      <c r="AU161" s="168"/>
      <c r="AV161" s="168"/>
      <c r="AW161" s="168"/>
      <c r="AX161" s="168"/>
      <c r="AY161" s="168"/>
      <c r="AZ161" s="168"/>
      <c r="BA161" s="168"/>
      <c r="BB161" s="168"/>
    </row>
    <row r="162" spans="2:54" ht="18" hidden="1" customHeight="1" x14ac:dyDescent="0.15">
      <c r="B162" s="168"/>
      <c r="C162" s="168"/>
      <c r="D162" s="168"/>
      <c r="E162" s="168"/>
      <c r="F162" s="168"/>
      <c r="G162" s="168"/>
      <c r="H162" s="168"/>
      <c r="I162" s="168"/>
      <c r="J162" s="168"/>
      <c r="K162" s="168"/>
      <c r="L162" s="168"/>
      <c r="M162" s="168"/>
      <c r="N162" s="168"/>
      <c r="O162" s="168"/>
      <c r="P162" s="168"/>
      <c r="Q162" s="168"/>
      <c r="R162" s="168"/>
      <c r="S162" s="168"/>
      <c r="T162" s="168"/>
      <c r="U162" s="168"/>
      <c r="V162" s="168"/>
      <c r="W162" s="168"/>
      <c r="X162" s="168"/>
      <c r="Y162" s="168"/>
      <c r="Z162" s="168"/>
      <c r="AA162" s="168"/>
      <c r="AB162" s="168"/>
      <c r="AC162" s="168"/>
      <c r="AD162" s="168"/>
      <c r="AE162" s="168"/>
      <c r="AF162" s="168"/>
      <c r="AG162" s="168"/>
      <c r="AH162" s="168"/>
      <c r="AI162" s="168"/>
      <c r="AJ162" s="168"/>
      <c r="AK162" s="168"/>
      <c r="AL162" s="168"/>
      <c r="AM162" s="168"/>
      <c r="AN162" s="168"/>
      <c r="AO162" s="168"/>
      <c r="AP162" s="168"/>
      <c r="AQ162" s="168"/>
      <c r="AR162" s="168"/>
      <c r="AS162" s="168"/>
      <c r="AT162" s="168"/>
      <c r="AU162" s="168"/>
      <c r="AV162" s="168"/>
      <c r="AW162" s="168"/>
      <c r="AX162" s="168"/>
      <c r="AY162" s="168"/>
      <c r="AZ162" s="168"/>
      <c r="BA162" s="168"/>
      <c r="BB162" s="168"/>
    </row>
    <row r="163" spans="2:54" ht="18" hidden="1" customHeight="1" x14ac:dyDescent="0.15">
      <c r="B163" s="168"/>
      <c r="C163" s="168"/>
      <c r="D163" s="168"/>
      <c r="E163" s="168"/>
      <c r="F163" s="168"/>
      <c r="G163" s="168"/>
      <c r="H163" s="168"/>
      <c r="I163" s="168"/>
      <c r="J163" s="168"/>
      <c r="K163" s="168"/>
      <c r="L163" s="168"/>
      <c r="M163" s="168"/>
      <c r="N163" s="168"/>
      <c r="O163" s="168"/>
      <c r="P163" s="168"/>
      <c r="Q163" s="168"/>
      <c r="R163" s="168"/>
      <c r="S163" s="168"/>
      <c r="T163" s="168"/>
      <c r="U163" s="168"/>
      <c r="V163" s="168"/>
      <c r="W163" s="168"/>
      <c r="X163" s="168"/>
      <c r="Y163" s="168"/>
      <c r="Z163" s="168"/>
      <c r="AA163" s="168"/>
      <c r="AB163" s="168"/>
      <c r="AC163" s="168"/>
      <c r="AD163" s="168"/>
      <c r="AE163" s="168"/>
      <c r="AF163" s="168"/>
      <c r="AG163" s="168"/>
      <c r="AH163" s="168"/>
      <c r="AI163" s="168"/>
      <c r="AJ163" s="168"/>
      <c r="AK163" s="168"/>
      <c r="AL163" s="168"/>
      <c r="AM163" s="168"/>
      <c r="AN163" s="168"/>
      <c r="AO163" s="168"/>
      <c r="AP163" s="168"/>
      <c r="AQ163" s="168"/>
      <c r="AR163" s="168"/>
      <c r="AS163" s="168"/>
      <c r="AT163" s="168"/>
      <c r="AU163" s="168"/>
      <c r="AV163" s="168"/>
      <c r="AW163" s="168"/>
      <c r="AX163" s="168"/>
      <c r="AY163" s="168"/>
      <c r="AZ163" s="168"/>
      <c r="BA163" s="168"/>
      <c r="BB163" s="168"/>
    </row>
    <row r="164" spans="2:54" ht="18" hidden="1" customHeight="1" x14ac:dyDescent="0.15">
      <c r="B164" s="168"/>
      <c r="C164" s="168"/>
      <c r="D164" s="168"/>
      <c r="E164" s="168"/>
      <c r="F164" s="168"/>
      <c r="G164" s="168"/>
      <c r="H164" s="168"/>
      <c r="I164" s="168"/>
      <c r="J164" s="168"/>
      <c r="K164" s="168"/>
      <c r="L164" s="168"/>
      <c r="M164" s="168"/>
      <c r="N164" s="168"/>
      <c r="O164" s="168"/>
      <c r="P164" s="168"/>
      <c r="Q164" s="168"/>
      <c r="R164" s="168"/>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8"/>
      <c r="AN164" s="168"/>
      <c r="AO164" s="168"/>
      <c r="AP164" s="168"/>
      <c r="AQ164" s="168"/>
      <c r="AR164" s="168"/>
      <c r="AS164" s="168"/>
      <c r="AT164" s="168"/>
      <c r="AU164" s="168"/>
      <c r="AV164" s="168"/>
      <c r="AW164" s="168"/>
      <c r="AX164" s="168"/>
      <c r="AY164" s="168"/>
      <c r="AZ164" s="168"/>
      <c r="BA164" s="168"/>
      <c r="BB164" s="168"/>
    </row>
    <row r="165" spans="2:54" ht="18" hidden="1" customHeight="1" x14ac:dyDescent="0.15">
      <c r="B165" s="168"/>
      <c r="C165" s="168"/>
      <c r="D165" s="168"/>
      <c r="E165" s="168"/>
      <c r="F165" s="168"/>
      <c r="G165" s="168"/>
      <c r="H165" s="168"/>
      <c r="I165" s="168"/>
      <c r="J165" s="168"/>
      <c r="K165" s="168"/>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c r="AM165" s="168"/>
      <c r="AN165" s="168"/>
      <c r="AO165" s="168"/>
      <c r="AP165" s="168"/>
      <c r="AQ165" s="168"/>
      <c r="AR165" s="168"/>
      <c r="AS165" s="168"/>
      <c r="AT165" s="168"/>
      <c r="AU165" s="168"/>
      <c r="AV165" s="168"/>
      <c r="AW165" s="168"/>
      <c r="AX165" s="168"/>
      <c r="AY165" s="168"/>
      <c r="AZ165" s="168"/>
      <c r="BA165" s="168"/>
      <c r="BB165" s="168"/>
    </row>
    <row r="166" spans="2:54" ht="18" hidden="1" customHeight="1" x14ac:dyDescent="0.15">
      <c r="B166" s="168"/>
      <c r="C166" s="168"/>
      <c r="D166" s="168"/>
      <c r="E166" s="168"/>
      <c r="F166" s="168"/>
      <c r="G166" s="168"/>
      <c r="H166" s="168"/>
      <c r="I166" s="168"/>
      <c r="J166" s="168"/>
      <c r="K166" s="168"/>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M166" s="168"/>
      <c r="AN166" s="168"/>
      <c r="AO166" s="168"/>
      <c r="AP166" s="168"/>
      <c r="AQ166" s="168"/>
      <c r="AR166" s="168"/>
      <c r="AS166" s="168"/>
      <c r="AT166" s="168"/>
      <c r="AU166" s="168"/>
      <c r="AV166" s="168"/>
      <c r="AW166" s="168"/>
      <c r="AX166" s="168"/>
      <c r="AY166" s="168"/>
      <c r="AZ166" s="168"/>
      <c r="BA166" s="168"/>
      <c r="BB166" s="168"/>
    </row>
    <row r="167" spans="2:54" ht="18" hidden="1" customHeight="1" x14ac:dyDescent="0.15">
      <c r="B167" s="168"/>
      <c r="C167" s="168"/>
      <c r="D167" s="168"/>
      <c r="E167" s="168"/>
      <c r="F167" s="168"/>
      <c r="G167" s="168"/>
      <c r="H167" s="168"/>
      <c r="I167" s="168"/>
      <c r="J167" s="168"/>
      <c r="K167" s="168"/>
      <c r="L167" s="168"/>
      <c r="M167" s="168"/>
      <c r="N167" s="168"/>
      <c r="O167" s="168"/>
      <c r="P167" s="168"/>
      <c r="Q167" s="168"/>
      <c r="R167" s="168"/>
      <c r="S167" s="168"/>
      <c r="T167" s="168"/>
      <c r="U167" s="168"/>
      <c r="V167" s="168"/>
      <c r="W167" s="168"/>
      <c r="X167" s="168"/>
      <c r="Y167" s="168"/>
      <c r="Z167" s="168"/>
      <c r="AA167" s="168"/>
      <c r="AB167" s="168"/>
      <c r="AC167" s="168"/>
      <c r="AD167" s="168"/>
      <c r="AE167" s="168"/>
      <c r="AF167" s="168"/>
      <c r="AG167" s="168"/>
      <c r="AH167" s="168"/>
      <c r="AI167" s="168"/>
      <c r="AJ167" s="168"/>
      <c r="AK167" s="168"/>
      <c r="AL167" s="168"/>
      <c r="AM167" s="168"/>
      <c r="AN167" s="168"/>
      <c r="AO167" s="168"/>
      <c r="AP167" s="168"/>
      <c r="AQ167" s="168"/>
      <c r="AR167" s="168"/>
      <c r="AS167" s="168"/>
      <c r="AT167" s="168"/>
      <c r="AU167" s="168"/>
      <c r="AV167" s="168"/>
      <c r="AW167" s="168"/>
      <c r="AX167" s="168"/>
      <c r="AY167" s="168"/>
      <c r="AZ167" s="168"/>
      <c r="BA167" s="168"/>
      <c r="BB167" s="168"/>
    </row>
    <row r="168" spans="2:54" ht="18" hidden="1" customHeight="1" x14ac:dyDescent="0.15">
      <c r="B168" s="168"/>
      <c r="C168" s="168"/>
      <c r="D168" s="168"/>
      <c r="E168" s="168"/>
      <c r="F168" s="168"/>
      <c r="G168" s="168"/>
      <c r="H168" s="168"/>
      <c r="I168" s="168"/>
      <c r="J168" s="168"/>
      <c r="K168" s="168"/>
      <c r="L168" s="168"/>
      <c r="M168" s="168"/>
      <c r="N168" s="168"/>
      <c r="O168" s="168"/>
      <c r="P168" s="168"/>
      <c r="Q168" s="168"/>
      <c r="R168" s="168"/>
      <c r="S168" s="168"/>
      <c r="T168" s="168"/>
      <c r="U168" s="168"/>
      <c r="V168" s="168"/>
      <c r="W168" s="168"/>
      <c r="X168" s="168"/>
      <c r="Y168" s="168"/>
      <c r="Z168" s="168"/>
      <c r="AA168" s="168"/>
      <c r="AB168" s="168"/>
      <c r="AC168" s="168"/>
      <c r="AD168" s="168"/>
      <c r="AE168" s="168"/>
      <c r="AF168" s="168"/>
      <c r="AG168" s="168"/>
      <c r="AH168" s="168"/>
      <c r="AI168" s="168"/>
      <c r="AJ168" s="168"/>
      <c r="AK168" s="168"/>
      <c r="AL168" s="168"/>
      <c r="AM168" s="168"/>
      <c r="AN168" s="168"/>
      <c r="AO168" s="168"/>
      <c r="AP168" s="168"/>
      <c r="AQ168" s="168"/>
      <c r="AR168" s="168"/>
      <c r="AS168" s="168"/>
      <c r="AT168" s="168"/>
      <c r="AU168" s="168"/>
      <c r="AV168" s="168"/>
      <c r="AW168" s="168"/>
      <c r="AX168" s="168"/>
      <c r="AY168" s="168"/>
      <c r="AZ168" s="168"/>
      <c r="BA168" s="168"/>
      <c r="BB168" s="168"/>
    </row>
    <row r="169" spans="2:54" ht="18" hidden="1" customHeight="1" x14ac:dyDescent="0.15">
      <c r="B169" s="168"/>
      <c r="C169" s="168"/>
      <c r="D169" s="168"/>
      <c r="E169" s="168"/>
      <c r="F169" s="168"/>
      <c r="G169" s="168"/>
      <c r="H169" s="168"/>
      <c r="I169" s="168"/>
      <c r="J169" s="168"/>
      <c r="K169" s="168"/>
      <c r="L169" s="168"/>
      <c r="M169" s="168"/>
      <c r="N169" s="168"/>
      <c r="O169" s="168"/>
      <c r="P169" s="168"/>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c r="AM169" s="168"/>
      <c r="AN169" s="168"/>
      <c r="AO169" s="168"/>
      <c r="AP169" s="168"/>
      <c r="AQ169" s="168"/>
      <c r="AR169" s="168"/>
      <c r="AS169" s="168"/>
      <c r="AT169" s="168"/>
      <c r="AU169" s="168"/>
      <c r="AV169" s="168"/>
      <c r="AW169" s="168"/>
      <c r="AX169" s="168"/>
      <c r="AY169" s="168"/>
      <c r="AZ169" s="168"/>
      <c r="BA169" s="168"/>
      <c r="BB169" s="168"/>
    </row>
    <row r="170" spans="2:54" ht="18" hidden="1" customHeight="1" x14ac:dyDescent="0.15">
      <c r="B170" s="168"/>
      <c r="C170" s="168"/>
      <c r="D170" s="168"/>
      <c r="E170" s="168"/>
      <c r="F170" s="168"/>
      <c r="G170" s="168"/>
      <c r="H170" s="168"/>
      <c r="I170" s="168"/>
      <c r="J170" s="168"/>
      <c r="K170" s="168"/>
      <c r="L170" s="168"/>
      <c r="M170" s="168"/>
      <c r="N170" s="168"/>
      <c r="O170" s="168"/>
      <c r="P170" s="168"/>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M170" s="168"/>
      <c r="AN170" s="168"/>
      <c r="AO170" s="168"/>
      <c r="AP170" s="168"/>
      <c r="AQ170" s="168"/>
      <c r="AR170" s="168"/>
      <c r="AS170" s="168"/>
      <c r="AT170" s="168"/>
      <c r="AU170" s="168"/>
      <c r="AV170" s="168"/>
      <c r="AW170" s="168"/>
      <c r="AX170" s="168"/>
      <c r="AY170" s="168"/>
      <c r="AZ170" s="168"/>
      <c r="BA170" s="168"/>
      <c r="BB170" s="168"/>
    </row>
    <row r="171" spans="2:54" ht="18" hidden="1" customHeight="1" x14ac:dyDescent="0.15">
      <c r="B171" s="168"/>
      <c r="C171" s="168"/>
      <c r="D171" s="168"/>
      <c r="E171" s="168"/>
      <c r="F171" s="168"/>
      <c r="G171" s="168"/>
      <c r="H171" s="168"/>
      <c r="I171" s="168"/>
      <c r="J171" s="168"/>
      <c r="K171" s="168"/>
      <c r="L171" s="168"/>
      <c r="M171" s="168"/>
      <c r="N171" s="168"/>
      <c r="O171" s="168"/>
      <c r="P171" s="168"/>
      <c r="Q171" s="168"/>
      <c r="R171" s="168"/>
      <c r="S171" s="168"/>
      <c r="T171" s="168"/>
      <c r="U171" s="168"/>
      <c r="V171" s="168"/>
      <c r="W171" s="168"/>
      <c r="X171" s="168"/>
      <c r="Y171" s="168"/>
      <c r="Z171" s="168"/>
      <c r="AA171" s="168"/>
      <c r="AB171" s="168"/>
      <c r="AC171" s="168"/>
      <c r="AD171" s="168"/>
      <c r="AE171" s="168"/>
      <c r="AF171" s="168"/>
      <c r="AG171" s="168"/>
      <c r="AH171" s="168"/>
      <c r="AI171" s="168"/>
      <c r="AJ171" s="168"/>
      <c r="AK171" s="168"/>
      <c r="AL171" s="168"/>
      <c r="AM171" s="168"/>
      <c r="AN171" s="168"/>
      <c r="AO171" s="168"/>
      <c r="AP171" s="168"/>
      <c r="AQ171" s="168"/>
      <c r="AR171" s="168"/>
      <c r="AS171" s="168"/>
      <c r="AT171" s="168"/>
      <c r="AU171" s="168"/>
      <c r="AV171" s="168"/>
      <c r="AW171" s="168"/>
      <c r="AX171" s="168"/>
      <c r="AY171" s="168"/>
      <c r="AZ171" s="168"/>
      <c r="BA171" s="168"/>
      <c r="BB171" s="168"/>
    </row>
    <row r="172" spans="2:54" ht="18" hidden="1" customHeight="1" x14ac:dyDescent="0.15">
      <c r="B172" s="168"/>
      <c r="C172" s="168"/>
      <c r="D172" s="168"/>
      <c r="E172" s="168"/>
      <c r="F172" s="168"/>
      <c r="G172" s="168"/>
      <c r="H172" s="168"/>
      <c r="I172" s="168"/>
      <c r="J172" s="168"/>
      <c r="K172" s="168"/>
      <c r="L172" s="168"/>
      <c r="M172" s="168"/>
      <c r="N172" s="168"/>
      <c r="O172" s="168"/>
      <c r="P172" s="168"/>
      <c r="Q172" s="168"/>
      <c r="R172" s="168"/>
      <c r="S172" s="168"/>
      <c r="T172" s="168"/>
      <c r="U172" s="168"/>
      <c r="V172" s="168"/>
      <c r="W172" s="168"/>
      <c r="X172" s="168"/>
      <c r="Y172" s="168"/>
      <c r="Z172" s="168"/>
      <c r="AA172" s="168"/>
      <c r="AB172" s="168"/>
      <c r="AC172" s="168"/>
      <c r="AD172" s="168"/>
      <c r="AE172" s="168"/>
      <c r="AF172" s="168"/>
      <c r="AG172" s="168"/>
      <c r="AH172" s="168"/>
      <c r="AI172" s="168"/>
      <c r="AJ172" s="168"/>
      <c r="AK172" s="168"/>
      <c r="AL172" s="168"/>
      <c r="AM172" s="168"/>
      <c r="AN172" s="168"/>
      <c r="AO172" s="168"/>
      <c r="AP172" s="168"/>
      <c r="AQ172" s="168"/>
      <c r="AR172" s="168"/>
      <c r="AS172" s="168"/>
      <c r="AT172" s="168"/>
      <c r="AU172" s="168"/>
      <c r="AV172" s="168"/>
      <c r="AW172" s="168"/>
      <c r="AX172" s="168"/>
      <c r="AY172" s="168"/>
      <c r="AZ172" s="168"/>
      <c r="BA172" s="168"/>
      <c r="BB172" s="168"/>
    </row>
    <row r="173" spans="2:54" ht="18" hidden="1" customHeight="1" x14ac:dyDescent="0.15">
      <c r="B173" s="168"/>
      <c r="C173" s="168"/>
      <c r="D173" s="168"/>
      <c r="E173" s="168"/>
      <c r="F173" s="168"/>
      <c r="G173" s="168"/>
      <c r="H173" s="168"/>
      <c r="I173" s="168"/>
      <c r="J173" s="168"/>
      <c r="K173" s="168"/>
      <c r="L173" s="168"/>
      <c r="M173" s="168"/>
      <c r="N173" s="168"/>
      <c r="O173" s="168"/>
      <c r="P173" s="168"/>
      <c r="Q173" s="168"/>
      <c r="R173" s="168"/>
      <c r="S173" s="168"/>
      <c r="T173" s="168"/>
      <c r="U173" s="168"/>
      <c r="V173" s="168"/>
      <c r="W173" s="168"/>
      <c r="X173" s="168"/>
      <c r="Y173" s="168"/>
      <c r="Z173" s="168"/>
      <c r="AA173" s="168"/>
      <c r="AB173" s="168"/>
      <c r="AC173" s="168"/>
      <c r="AD173" s="168"/>
      <c r="AE173" s="168"/>
      <c r="AF173" s="168"/>
      <c r="AG173" s="168"/>
      <c r="AH173" s="168"/>
      <c r="AI173" s="168"/>
      <c r="AJ173" s="168"/>
      <c r="AK173" s="168"/>
      <c r="AL173" s="168"/>
      <c r="AM173" s="168"/>
      <c r="AN173" s="168"/>
      <c r="AO173" s="168"/>
      <c r="AP173" s="168"/>
      <c r="AQ173" s="168"/>
      <c r="AR173" s="168"/>
      <c r="AS173" s="168"/>
      <c r="AT173" s="168"/>
      <c r="AU173" s="168"/>
      <c r="AV173" s="168"/>
      <c r="AW173" s="168"/>
      <c r="AX173" s="168"/>
      <c r="AY173" s="168"/>
      <c r="AZ173" s="168"/>
      <c r="BA173" s="168"/>
      <c r="BB173" s="168"/>
    </row>
    <row r="174" spans="2:54" ht="18" hidden="1" customHeight="1" x14ac:dyDescent="0.15">
      <c r="AB174" s="168"/>
      <c r="AC174" s="168"/>
      <c r="AD174" s="168"/>
      <c r="AE174" s="168"/>
      <c r="AF174" s="168"/>
      <c r="AG174" s="168"/>
      <c r="AH174" s="168"/>
      <c r="AI174" s="168"/>
      <c r="AJ174" s="168"/>
      <c r="AK174" s="168"/>
      <c r="AL174" s="168"/>
      <c r="AM174" s="168"/>
      <c r="AN174" s="168"/>
      <c r="AO174" s="168"/>
      <c r="AP174" s="168"/>
      <c r="AQ174" s="168"/>
      <c r="AR174" s="168"/>
      <c r="AS174" s="168"/>
      <c r="AT174" s="168"/>
      <c r="AU174" s="168"/>
      <c r="AV174" s="168"/>
      <c r="AW174" s="168"/>
      <c r="AX174" s="168"/>
      <c r="AY174" s="168"/>
      <c r="AZ174" s="168"/>
      <c r="BA174" s="168"/>
      <c r="BB174" s="168"/>
    </row>
    <row r="175" spans="2:54" ht="18" hidden="1" customHeight="1" x14ac:dyDescent="0.15">
      <c r="AB175" s="168"/>
      <c r="AC175" s="168"/>
      <c r="AD175" s="168"/>
      <c r="AE175" s="168"/>
      <c r="AF175" s="168"/>
      <c r="AG175" s="168"/>
      <c r="AH175" s="168"/>
      <c r="AI175" s="168"/>
      <c r="AJ175" s="168"/>
      <c r="AK175" s="168"/>
      <c r="AL175" s="168"/>
      <c r="AM175" s="168"/>
      <c r="AN175" s="168"/>
      <c r="AO175" s="168"/>
      <c r="AP175" s="168"/>
      <c r="AQ175" s="168"/>
      <c r="AR175" s="168"/>
      <c r="AS175" s="168"/>
      <c r="AT175" s="168"/>
      <c r="AU175" s="168"/>
      <c r="AV175" s="168"/>
      <c r="AW175" s="168"/>
      <c r="AX175" s="168"/>
      <c r="AY175" s="168"/>
      <c r="AZ175" s="168"/>
      <c r="BA175" s="168"/>
      <c r="BB175" s="168"/>
    </row>
    <row r="176" spans="2:54" ht="18" hidden="1" customHeight="1" x14ac:dyDescent="0.15">
      <c r="AB176" s="168"/>
      <c r="AC176" s="168"/>
      <c r="AD176" s="168"/>
      <c r="AE176" s="168"/>
      <c r="AF176" s="168"/>
      <c r="AG176" s="168"/>
      <c r="AH176" s="168"/>
      <c r="AI176" s="168"/>
      <c r="AJ176" s="168"/>
      <c r="AK176" s="168"/>
      <c r="AL176" s="168"/>
      <c r="AM176" s="168"/>
      <c r="AN176" s="168"/>
      <c r="AO176" s="168"/>
      <c r="AP176" s="168"/>
      <c r="AQ176" s="168"/>
      <c r="AR176" s="168"/>
      <c r="AS176" s="168"/>
      <c r="AT176" s="168"/>
      <c r="AU176" s="168"/>
      <c r="AV176" s="168"/>
      <c r="AW176" s="168"/>
      <c r="AX176" s="168"/>
      <c r="AY176" s="168"/>
      <c r="AZ176" s="168"/>
      <c r="BA176" s="168"/>
      <c r="BB176" s="168"/>
    </row>
    <row r="177" spans="28:28" ht="18" hidden="1" customHeight="1" x14ac:dyDescent="0.15">
      <c r="AB177" s="168"/>
    </row>
    <row r="178" spans="28:28" ht="18" hidden="1" customHeight="1" x14ac:dyDescent="0.15">
      <c r="AB178" s="168"/>
    </row>
  </sheetData>
  <sheetProtection sheet="1" objects="1" scenarios="1"/>
  <mergeCells count="3">
    <mergeCell ref="B4:Z5"/>
    <mergeCell ref="AC4:BA5"/>
    <mergeCell ref="AC45:BA46"/>
  </mergeCells>
  <phoneticPr fontId="3"/>
  <pageMargins left="0.59055118110236227" right="0.39370078740157483" top="0.59055118110236227" bottom="0.19685039370078741" header="0.19685039370078741" footer="0.23622047244094491"/>
  <pageSetup paperSize="9" scale="97" orientation="portrait" r:id="rId1"/>
  <headerFooter alignWithMargins="0"/>
  <colBreaks count="1" manualBreakCount="1">
    <brk id="27"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BL47"/>
  <sheetViews>
    <sheetView showGridLines="0" showZeros="0" zoomScaleNormal="100" workbookViewId="0">
      <selection activeCell="C1" sqref="C1:G1"/>
    </sheetView>
  </sheetViews>
  <sheetFormatPr defaultColWidth="9" defaultRowHeight="13.5" zeroHeight="1" x14ac:dyDescent="0.15"/>
  <cols>
    <col min="1" max="1" width="11" style="217" customWidth="1"/>
    <col min="2" max="62" width="1.5" style="218" customWidth="1"/>
    <col min="63" max="76" width="9" style="217" customWidth="1"/>
    <col min="77" max="16383" width="0" style="217" hidden="1" customWidth="1"/>
    <col min="16384" max="16384" width="9" style="217"/>
  </cols>
  <sheetData>
    <row r="1" spans="1:64" s="218" customFormat="1" x14ac:dyDescent="0.15">
      <c r="C1" s="1067" t="s">
        <v>967</v>
      </c>
      <c r="D1" s="1158"/>
      <c r="E1" s="546"/>
      <c r="F1" s="546"/>
      <c r="G1" s="547"/>
      <c r="Q1" s="219"/>
      <c r="BH1" s="401"/>
    </row>
    <row r="2" spans="1:64" s="218" customFormat="1" ht="18.75" customHeight="1" x14ac:dyDescent="0.15">
      <c r="AK2" s="1162" t="s">
        <v>276</v>
      </c>
      <c r="AL2" s="1162"/>
      <c r="AM2" s="1162"/>
      <c r="AN2" s="1162"/>
      <c r="AO2" s="1162"/>
      <c r="AP2" s="1162"/>
      <c r="AQ2" s="1162"/>
      <c r="AR2" s="1162"/>
      <c r="AS2" s="1163" t="s">
        <v>793</v>
      </c>
      <c r="AT2" s="1163"/>
      <c r="AU2" s="1163"/>
      <c r="AV2" s="1163"/>
      <c r="AW2" s="1163"/>
      <c r="AX2" s="1163"/>
      <c r="AY2" s="1163"/>
      <c r="AZ2" s="1163"/>
      <c r="BA2" s="1163"/>
      <c r="BB2" s="1163"/>
      <c r="BC2" s="1163"/>
      <c r="BD2" s="1163"/>
      <c r="BE2" s="1163"/>
      <c r="BF2" s="1163"/>
      <c r="BG2" s="1163"/>
      <c r="BH2" s="1163"/>
      <c r="BI2" s="1163"/>
      <c r="BL2" s="220"/>
    </row>
    <row r="3" spans="1:64" s="218" customFormat="1" ht="27.75" customHeight="1" x14ac:dyDescent="0.15">
      <c r="E3" s="1164" t="s">
        <v>277</v>
      </c>
      <c r="F3" s="1164"/>
      <c r="G3" s="1164"/>
      <c r="H3" s="1164"/>
      <c r="I3" s="1164"/>
      <c r="J3" s="1164"/>
      <c r="K3" s="1164"/>
      <c r="L3" s="1164"/>
      <c r="M3" s="1164"/>
      <c r="N3" s="1164"/>
      <c r="O3" s="1164"/>
      <c r="P3" s="1164"/>
      <c r="Q3" s="1164"/>
      <c r="R3" s="1164"/>
      <c r="S3" s="1164"/>
      <c r="T3" s="1164"/>
      <c r="U3" s="1164"/>
      <c r="V3" s="1164"/>
      <c r="W3" s="1164"/>
      <c r="AM3" s="1165" t="s">
        <v>278</v>
      </c>
      <c r="AN3" s="1137"/>
      <c r="AO3" s="1137"/>
      <c r="AP3" s="1137"/>
      <c r="AQ3" s="1137"/>
      <c r="AR3" s="1137"/>
      <c r="AS3" s="1153" t="str">
        <f ca="1">IF($AT$6="","",IF($AT$6&gt;=70,"※高齢者就労届を添付してください",IF($AT$6&lt;18,"※年少者就労届を添付してください","")))</f>
        <v/>
      </c>
      <c r="AT3" s="1154"/>
      <c r="AU3" s="1154"/>
      <c r="AV3" s="1154"/>
      <c r="AW3" s="1154"/>
      <c r="AX3" s="1154"/>
      <c r="AY3" s="1154"/>
      <c r="AZ3" s="1154"/>
      <c r="BA3" s="1154"/>
      <c r="BB3" s="1154"/>
      <c r="BC3" s="1154"/>
      <c r="BD3" s="1155"/>
      <c r="BE3" s="1156"/>
      <c r="BF3" s="1156"/>
      <c r="BG3" s="1156"/>
      <c r="BH3" s="1156"/>
      <c r="BI3" s="1157"/>
      <c r="BL3" s="220"/>
    </row>
    <row r="4" spans="1:64" s="218" customFormat="1" ht="19.5" customHeight="1" x14ac:dyDescent="0.15">
      <c r="D4" s="221"/>
      <c r="E4" s="1166" t="str">
        <f>'１.基本情報'!$D$9&amp;""</f>
        <v>（仮称）</v>
      </c>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7" t="s">
        <v>279</v>
      </c>
      <c r="AE4" s="1167"/>
      <c r="AF4" s="1167"/>
      <c r="AG4" s="1167"/>
      <c r="AH4" s="1167"/>
      <c r="AI4" s="221"/>
    </row>
    <row r="5" spans="1:64" s="218" customFormat="1" ht="40.5" customHeight="1" x14ac:dyDescent="0.15">
      <c r="A5" s="258" t="s">
        <v>681</v>
      </c>
      <c r="D5" s="1168" t="s">
        <v>280</v>
      </c>
      <c r="E5" s="1168"/>
      <c r="F5" s="1168"/>
      <c r="G5" s="1168"/>
      <c r="H5" s="1168"/>
      <c r="I5" s="1168"/>
      <c r="J5" s="1168"/>
      <c r="K5" s="1168"/>
      <c r="L5" s="1168"/>
      <c r="M5" s="1168"/>
      <c r="N5" s="1168"/>
      <c r="O5" s="1168"/>
      <c r="P5" s="1168"/>
      <c r="Q5" s="1168"/>
      <c r="R5" s="1168"/>
      <c r="S5" s="1168"/>
      <c r="T5" s="1168"/>
      <c r="U5" s="1168"/>
      <c r="V5" s="1168"/>
      <c r="W5" s="1168"/>
      <c r="X5" s="1168"/>
      <c r="Y5" s="1168"/>
      <c r="Z5" s="1168"/>
      <c r="AA5" s="1168"/>
      <c r="AB5" s="1168"/>
      <c r="AC5" s="1168"/>
      <c r="AD5" s="1168"/>
      <c r="AE5" s="1168"/>
      <c r="AF5" s="1168"/>
      <c r="AG5" s="1168"/>
      <c r="AH5" s="1168"/>
      <c r="AI5" s="1168"/>
      <c r="AJ5" s="1168"/>
      <c r="AK5" s="1168"/>
      <c r="AL5" s="1168"/>
      <c r="AM5" s="1168"/>
      <c r="AN5" s="1168"/>
      <c r="AO5" s="1168"/>
      <c r="AP5" s="1168"/>
      <c r="AQ5" s="1168"/>
      <c r="AR5" s="1168"/>
      <c r="AS5" s="1168"/>
      <c r="AT5" s="1168"/>
      <c r="AU5" s="1168"/>
      <c r="AV5" s="1168"/>
      <c r="AW5" s="1168"/>
      <c r="AX5" s="1168"/>
      <c r="AY5" s="1168"/>
      <c r="AZ5" s="1168"/>
      <c r="BA5" s="1168"/>
      <c r="BB5" s="1168"/>
      <c r="BC5" s="1168"/>
      <c r="BD5" s="1168"/>
      <c r="BE5" s="1168"/>
      <c r="BF5" s="1168"/>
      <c r="BG5" s="1168"/>
      <c r="BH5" s="1168"/>
    </row>
    <row r="6" spans="1:64" s="218" customFormat="1" ht="14.25" customHeight="1" x14ac:dyDescent="0.15">
      <c r="A6" s="299">
        <v>99</v>
      </c>
      <c r="C6" s="1134" t="s">
        <v>248</v>
      </c>
      <c r="D6" s="1134"/>
      <c r="E6" s="1134"/>
      <c r="F6" s="1134"/>
      <c r="G6" s="1134"/>
      <c r="H6" s="1135" t="str">
        <f>IF(A6="","",IFERROR(VLOOKUP($A$6,'4作業員名簿'!A15:E80,2,0),""))</f>
        <v>まるやま　たろう</v>
      </c>
      <c r="I6" s="1135"/>
      <c r="J6" s="1135"/>
      <c r="K6" s="1135"/>
      <c r="L6" s="1135"/>
      <c r="M6" s="1135"/>
      <c r="N6" s="1135"/>
      <c r="O6" s="1135"/>
      <c r="P6" s="1135"/>
      <c r="Q6" s="1135"/>
      <c r="R6" s="1135"/>
      <c r="S6" s="1135"/>
      <c r="T6" s="1135"/>
      <c r="U6" s="1135"/>
      <c r="V6" s="1136" t="s">
        <v>249</v>
      </c>
      <c r="W6" s="1136"/>
      <c r="X6" s="1136"/>
      <c r="Y6" s="1136"/>
      <c r="Z6" s="1136"/>
      <c r="AA6" s="1136"/>
      <c r="AB6" s="1136"/>
      <c r="AC6" s="1146">
        <f>IF(OR(VLOOKUP($A$6,'4作業員名簿'!A15:J80,10,0)="",VLOOKUP($A$6,'4作業員名簿'!A15:J80,10,0)="年　月　日"),"",VLOOKUP($A$6,'4作業員名簿'!A15:J80,10,0))</f>
        <v>25600</v>
      </c>
      <c r="AD6" s="1147"/>
      <c r="AE6" s="1147"/>
      <c r="AF6" s="1147"/>
      <c r="AG6" s="1147"/>
      <c r="AH6" s="1147"/>
      <c r="AI6" s="1147"/>
      <c r="AJ6" s="1147"/>
      <c r="AK6" s="1147"/>
      <c r="AL6" s="1147"/>
      <c r="AM6" s="1147"/>
      <c r="AN6" s="1147"/>
      <c r="AO6" s="1147"/>
      <c r="AP6" s="1147"/>
      <c r="AQ6" s="1147"/>
      <c r="AR6" s="1150" t="s">
        <v>245</v>
      </c>
      <c r="AS6" s="1151"/>
      <c r="AT6" s="1174">
        <f ca="1">IFERROR(IF(AC6="","",DATEDIF(AC6,TODAY(),"Y")),"")</f>
        <v>55</v>
      </c>
      <c r="AU6" s="1174"/>
      <c r="AV6" s="1174"/>
      <c r="AW6" s="1175" t="s">
        <v>281</v>
      </c>
      <c r="AX6" s="1175"/>
      <c r="AY6" s="1176"/>
      <c r="AZ6" s="1177" t="s">
        <v>251</v>
      </c>
      <c r="BA6" s="1178"/>
      <c r="BB6" s="1178"/>
      <c r="BC6" s="1178"/>
      <c r="BD6" s="1178"/>
      <c r="BE6" s="1180"/>
      <c r="BF6" s="1180"/>
      <c r="BG6" s="1180"/>
      <c r="BH6" s="1180"/>
      <c r="BI6" s="1181"/>
    </row>
    <row r="7" spans="1:64" s="218" customFormat="1" ht="18.75" customHeight="1" x14ac:dyDescent="0.15">
      <c r="C7" s="1136" t="s">
        <v>282</v>
      </c>
      <c r="D7" s="1136"/>
      <c r="E7" s="1136"/>
      <c r="F7" s="1136"/>
      <c r="G7" s="1136"/>
      <c r="H7" s="1169" t="str" cm="1">
        <f t="array" ref="H7">INDEX('4作業員名簿'!B15:B80, MATCH(H6, '4作業員名簿'!B15:B80, 0) + 2)</f>
        <v>丸山　太郎</v>
      </c>
      <c r="I7" s="1170"/>
      <c r="J7" s="1170"/>
      <c r="K7" s="1170"/>
      <c r="L7" s="1170"/>
      <c r="M7" s="1170"/>
      <c r="N7" s="1170"/>
      <c r="O7" s="1170"/>
      <c r="P7" s="1170"/>
      <c r="Q7" s="1170"/>
      <c r="R7" s="1170"/>
      <c r="S7" s="1170"/>
      <c r="T7" s="1170"/>
      <c r="U7" s="1170"/>
      <c r="V7" s="1136"/>
      <c r="W7" s="1136"/>
      <c r="X7" s="1136"/>
      <c r="Y7" s="1136"/>
      <c r="Z7" s="1136"/>
      <c r="AA7" s="1136"/>
      <c r="AB7" s="1136"/>
      <c r="AC7" s="1148"/>
      <c r="AD7" s="1149"/>
      <c r="AE7" s="1149"/>
      <c r="AF7" s="1149"/>
      <c r="AG7" s="1149"/>
      <c r="AH7" s="1149"/>
      <c r="AI7" s="1149"/>
      <c r="AJ7" s="1149"/>
      <c r="AK7" s="1149"/>
      <c r="AL7" s="1149"/>
      <c r="AM7" s="1149"/>
      <c r="AN7" s="1149"/>
      <c r="AO7" s="1149"/>
      <c r="AP7" s="1149"/>
      <c r="AQ7" s="1149"/>
      <c r="AR7" s="1152"/>
      <c r="AS7" s="1081"/>
      <c r="AT7" s="1174"/>
      <c r="AU7" s="1174"/>
      <c r="AV7" s="1174"/>
      <c r="AW7" s="1175"/>
      <c r="AX7" s="1175"/>
      <c r="AY7" s="1176"/>
      <c r="AZ7" s="1179"/>
      <c r="BA7" s="1152"/>
      <c r="BB7" s="1152"/>
      <c r="BC7" s="1152"/>
      <c r="BD7" s="1152"/>
      <c r="BE7" s="1182"/>
      <c r="BF7" s="1182"/>
      <c r="BG7" s="1182"/>
      <c r="BH7" s="1182"/>
      <c r="BI7" s="1183"/>
    </row>
    <row r="8" spans="1:64" s="218" customFormat="1" ht="14.25" customHeight="1" x14ac:dyDescent="0.15">
      <c r="C8" s="1136" t="s">
        <v>250</v>
      </c>
      <c r="D8" s="1136"/>
      <c r="E8" s="1136"/>
      <c r="F8" s="1136"/>
      <c r="G8" s="1136"/>
      <c r="H8" s="1138"/>
      <c r="I8" s="1139"/>
      <c r="J8" s="1139"/>
      <c r="K8" s="1139"/>
      <c r="L8" s="1139"/>
      <c r="M8" s="1139"/>
      <c r="N8" s="1139"/>
      <c r="O8" s="1139"/>
      <c r="P8" s="1139"/>
      <c r="Q8" s="1139"/>
      <c r="R8" s="1139"/>
      <c r="S8" s="1139"/>
      <c r="T8" s="1139"/>
      <c r="U8" s="1139"/>
      <c r="V8" s="1139"/>
      <c r="W8" s="1139"/>
      <c r="X8" s="1139"/>
      <c r="Y8" s="1139"/>
      <c r="Z8" s="1139"/>
      <c r="AA8" s="1139"/>
      <c r="AB8" s="1139"/>
      <c r="AC8" s="1139"/>
      <c r="AD8" s="1139"/>
      <c r="AE8" s="1139"/>
      <c r="AF8" s="1139"/>
      <c r="AG8" s="1139"/>
      <c r="AH8" s="1139"/>
      <c r="AI8" s="1139"/>
      <c r="AJ8" s="1139"/>
      <c r="AK8" s="1142" t="s">
        <v>283</v>
      </c>
      <c r="AL8" s="1142"/>
      <c r="AM8" s="1142"/>
      <c r="AN8" s="1142"/>
      <c r="AO8" s="1143"/>
      <c r="AP8" s="1144"/>
      <c r="AQ8" s="1144"/>
      <c r="AR8" s="1144"/>
      <c r="AS8" s="1144"/>
      <c r="AT8" s="1144"/>
      <c r="AU8" s="1144"/>
      <c r="AV8" s="1144"/>
      <c r="AW8" s="1144"/>
      <c r="AX8" s="1144"/>
      <c r="AY8" s="1144"/>
      <c r="AZ8" s="1144"/>
      <c r="BA8" s="1144"/>
      <c r="BB8" s="1144"/>
      <c r="BC8" s="1144"/>
      <c r="BD8" s="1144"/>
      <c r="BE8" s="1144"/>
      <c r="BF8" s="1144"/>
      <c r="BG8" s="1144"/>
      <c r="BH8" s="1144"/>
      <c r="BI8" s="1145"/>
    </row>
    <row r="9" spans="1:64" s="218" customFormat="1" ht="14.25" customHeight="1" x14ac:dyDescent="0.15">
      <c r="C9" s="1136"/>
      <c r="D9" s="1136"/>
      <c r="E9" s="1136"/>
      <c r="F9" s="1136"/>
      <c r="G9" s="1136"/>
      <c r="H9" s="1140"/>
      <c r="I9" s="1141"/>
      <c r="J9" s="1141"/>
      <c r="K9" s="1141"/>
      <c r="L9" s="1141"/>
      <c r="M9" s="1141"/>
      <c r="N9" s="1141"/>
      <c r="O9" s="1141"/>
      <c r="P9" s="1141"/>
      <c r="Q9" s="1141"/>
      <c r="R9" s="1141"/>
      <c r="S9" s="1141"/>
      <c r="T9" s="1141"/>
      <c r="U9" s="1141"/>
      <c r="V9" s="1141"/>
      <c r="W9" s="1141"/>
      <c r="X9" s="1141"/>
      <c r="Y9" s="1141"/>
      <c r="Z9" s="1141"/>
      <c r="AA9" s="1141"/>
      <c r="AB9" s="1141"/>
      <c r="AC9" s="1141"/>
      <c r="AD9" s="1141"/>
      <c r="AE9" s="1141"/>
      <c r="AF9" s="1141"/>
      <c r="AG9" s="1141"/>
      <c r="AH9" s="1141"/>
      <c r="AI9" s="1141"/>
      <c r="AJ9" s="1141"/>
      <c r="AK9" s="1171" t="s">
        <v>342</v>
      </c>
      <c r="AL9" s="1171"/>
      <c r="AM9" s="1171"/>
      <c r="AN9" s="1171"/>
      <c r="AO9" s="1172"/>
      <c r="AP9" s="1172"/>
      <c r="AQ9" s="1172"/>
      <c r="AR9" s="1172"/>
      <c r="AS9" s="1172"/>
      <c r="AT9" s="1172"/>
      <c r="AU9" s="1172"/>
      <c r="AV9" s="1172"/>
      <c r="AW9" s="1172"/>
      <c r="AX9" s="1172"/>
      <c r="AY9" s="1172"/>
      <c r="AZ9" s="1172"/>
      <c r="BA9" s="1172"/>
      <c r="BB9" s="1172"/>
      <c r="BC9" s="1172"/>
      <c r="BD9" s="1172"/>
      <c r="BE9" s="1172"/>
      <c r="BF9" s="1172"/>
      <c r="BG9" s="1172"/>
      <c r="BH9" s="1172"/>
      <c r="BI9" s="1173"/>
    </row>
    <row r="10" spans="1:64" s="218" customFormat="1" x14ac:dyDescent="0.15">
      <c r="C10" s="1137" t="s">
        <v>284</v>
      </c>
      <c r="D10" s="1137"/>
      <c r="E10" s="1137"/>
      <c r="F10" s="1137"/>
      <c r="G10" s="1137"/>
      <c r="H10" s="1137"/>
      <c r="I10" s="1137"/>
      <c r="J10" s="1137"/>
      <c r="K10" s="1137"/>
      <c r="L10" s="1137"/>
      <c r="M10" s="1137"/>
      <c r="N10" s="1137"/>
      <c r="O10" s="1137"/>
      <c r="P10" s="1137"/>
      <c r="Q10" s="1137"/>
      <c r="R10" s="1137"/>
      <c r="S10" s="1137"/>
      <c r="T10" s="1137"/>
      <c r="U10" s="1137"/>
      <c r="V10" s="1137"/>
      <c r="W10" s="1137"/>
      <c r="X10" s="1137"/>
      <c r="Y10" s="1137"/>
      <c r="Z10" s="1137"/>
      <c r="AA10" s="1137"/>
      <c r="AB10" s="1137"/>
      <c r="AC10" s="1137"/>
      <c r="AD10" s="1137"/>
      <c r="AE10" s="1137"/>
      <c r="AF10" s="1137"/>
      <c r="AG10" s="1137"/>
      <c r="AH10" s="1137"/>
      <c r="AI10" s="1137"/>
      <c r="AJ10" s="1137"/>
      <c r="AK10" s="1137"/>
      <c r="AL10" s="1137"/>
      <c r="AM10" s="1137"/>
      <c r="AN10" s="1137"/>
      <c r="AO10" s="1137"/>
      <c r="AP10" s="1137"/>
      <c r="AQ10" s="1137"/>
      <c r="AR10" s="1137"/>
      <c r="AS10" s="1137"/>
      <c r="AT10" s="1137"/>
      <c r="AU10" s="1137"/>
      <c r="AV10" s="1137"/>
      <c r="AW10" s="1137"/>
      <c r="AX10" s="1137"/>
      <c r="AY10" s="1137"/>
      <c r="AZ10" s="1137"/>
      <c r="BA10" s="1137"/>
      <c r="BB10" s="1137"/>
      <c r="BC10" s="1137"/>
      <c r="BD10" s="1137"/>
      <c r="BE10" s="1137"/>
      <c r="BF10" s="1137"/>
      <c r="BG10" s="1137"/>
      <c r="BH10" s="1137"/>
      <c r="BI10" s="1137"/>
    </row>
    <row r="11" spans="1:64" s="218" customFormat="1" ht="15" customHeight="1" x14ac:dyDescent="0.15">
      <c r="C11" s="1137" t="s">
        <v>285</v>
      </c>
      <c r="D11" s="1137"/>
      <c r="E11" s="1137"/>
      <c r="F11" s="1137"/>
      <c r="G11" s="1137"/>
      <c r="H11" s="1137"/>
      <c r="I11" s="1137"/>
      <c r="J11" s="1137"/>
      <c r="K11" s="1137"/>
      <c r="L11" s="1137"/>
      <c r="M11" s="1137"/>
      <c r="N11" s="1137"/>
      <c r="O11" s="1137"/>
      <c r="P11" s="1137"/>
      <c r="Q11" s="1137"/>
      <c r="R11" s="1137"/>
      <c r="S11" s="1137" t="s">
        <v>286</v>
      </c>
      <c r="T11" s="1137"/>
      <c r="U11" s="1137"/>
      <c r="V11" s="1137"/>
      <c r="W11" s="1137"/>
      <c r="X11" s="1137" t="s">
        <v>287</v>
      </c>
      <c r="Y11" s="1137"/>
      <c r="Z11" s="1137"/>
      <c r="AA11" s="1137"/>
      <c r="AB11" s="1137"/>
      <c r="AC11" s="1137"/>
      <c r="AD11" s="1137"/>
      <c r="AE11" s="1137"/>
      <c r="AF11" s="1137"/>
      <c r="AG11" s="1137"/>
      <c r="AH11" s="1137"/>
      <c r="AI11" s="1137"/>
      <c r="AJ11" s="1137" t="s">
        <v>288</v>
      </c>
      <c r="AK11" s="1137"/>
      <c r="AL11" s="1137"/>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7"/>
      <c r="BH11" s="1137"/>
      <c r="BI11" s="1137"/>
    </row>
    <row r="12" spans="1:64" s="218" customFormat="1" ht="27" customHeight="1" x14ac:dyDescent="0.15">
      <c r="C12" s="1112"/>
      <c r="D12" s="1112"/>
      <c r="E12" s="1112"/>
      <c r="F12" s="1112"/>
      <c r="G12" s="1112"/>
      <c r="H12" s="1112"/>
      <c r="I12" s="1112"/>
      <c r="J12" s="1112"/>
      <c r="K12" s="1112"/>
      <c r="L12" s="1112"/>
      <c r="M12" s="1112"/>
      <c r="N12" s="1112"/>
      <c r="O12" s="1112"/>
      <c r="P12" s="1112"/>
      <c r="Q12" s="1112"/>
      <c r="R12" s="1112"/>
      <c r="S12" s="1113"/>
      <c r="T12" s="1114"/>
      <c r="U12" s="1114"/>
      <c r="V12" s="1114"/>
      <c r="W12" s="1115"/>
      <c r="X12" s="1112"/>
      <c r="Y12" s="1112"/>
      <c r="Z12" s="1112"/>
      <c r="AA12" s="1112"/>
      <c r="AB12" s="1112"/>
      <c r="AC12" s="1112"/>
      <c r="AD12" s="1112"/>
      <c r="AE12" s="1112"/>
      <c r="AF12" s="1112"/>
      <c r="AG12" s="1112"/>
      <c r="AH12" s="1112"/>
      <c r="AI12" s="1112"/>
      <c r="AJ12" s="1112"/>
      <c r="AK12" s="1112"/>
      <c r="AL12" s="1112"/>
      <c r="AM12" s="1112"/>
      <c r="AN12" s="1112"/>
      <c r="AO12" s="1112"/>
      <c r="AP12" s="1112"/>
      <c r="AQ12" s="1112"/>
      <c r="AR12" s="1112"/>
      <c r="AS12" s="1112"/>
      <c r="AT12" s="1112"/>
      <c r="AU12" s="1112"/>
      <c r="AV12" s="1112"/>
      <c r="AW12" s="1112"/>
      <c r="AX12" s="1112"/>
      <c r="AY12" s="1112"/>
      <c r="AZ12" s="1112"/>
      <c r="BA12" s="1112"/>
      <c r="BB12" s="1112"/>
      <c r="BC12" s="1112"/>
      <c r="BD12" s="1112"/>
      <c r="BE12" s="1112"/>
      <c r="BF12" s="1112"/>
      <c r="BG12" s="1112"/>
      <c r="BH12" s="1112"/>
      <c r="BI12" s="1112"/>
    </row>
    <row r="13" spans="1:64" s="218" customFormat="1" ht="16.5" customHeight="1" x14ac:dyDescent="0.15">
      <c r="C13" s="1100" t="s">
        <v>289</v>
      </c>
      <c r="D13" s="1100"/>
      <c r="E13" s="1100"/>
      <c r="F13" s="1100"/>
      <c r="G13" s="1100"/>
      <c r="H13" s="1100"/>
      <c r="I13" s="1100"/>
      <c r="J13" s="1100"/>
      <c r="K13" s="1100"/>
      <c r="L13" s="1100"/>
      <c r="M13" s="1100"/>
      <c r="N13" s="1100"/>
      <c r="O13" s="1100"/>
      <c r="P13" s="1100"/>
      <c r="Q13" s="1100"/>
      <c r="R13" s="1100"/>
      <c r="S13" s="1100"/>
      <c r="T13" s="1100"/>
      <c r="U13" s="1100"/>
      <c r="V13" s="1100"/>
      <c r="W13" s="1100"/>
      <c r="X13" s="1100"/>
      <c r="Y13" s="1100"/>
      <c r="Z13" s="1100"/>
      <c r="AA13" s="1100"/>
      <c r="AB13" s="1100"/>
      <c r="AC13" s="1100"/>
      <c r="AD13" s="1100"/>
      <c r="AE13" s="1100"/>
      <c r="AF13" s="1100"/>
      <c r="AG13" s="1100"/>
      <c r="AH13" s="1100"/>
      <c r="AI13" s="1100"/>
      <c r="AJ13" s="1100"/>
      <c r="AK13" s="1100"/>
      <c r="AL13" s="1100"/>
      <c r="AM13" s="1100"/>
      <c r="AN13" s="1100"/>
      <c r="AO13" s="1100"/>
      <c r="AP13" s="1100"/>
      <c r="AQ13" s="1100"/>
      <c r="AR13" s="1100"/>
      <c r="AS13" s="1100"/>
      <c r="AT13" s="1100"/>
      <c r="AU13" s="1100"/>
      <c r="AV13" s="1100"/>
      <c r="AW13" s="1100"/>
      <c r="AX13" s="1100"/>
      <c r="AY13" s="1100"/>
      <c r="AZ13" s="1100"/>
      <c r="BA13" s="1100"/>
      <c r="BB13" s="1100"/>
      <c r="BC13" s="1100"/>
      <c r="BD13" s="1100"/>
      <c r="BE13" s="1100"/>
      <c r="BF13" s="1100"/>
      <c r="BG13" s="1100"/>
      <c r="BH13" s="1100"/>
      <c r="BI13" s="1100"/>
    </row>
    <row r="14" spans="1:64" s="218" customFormat="1" ht="25.5" customHeight="1" x14ac:dyDescent="0.15">
      <c r="C14" s="1119" t="s">
        <v>290</v>
      </c>
      <c r="D14" s="1119"/>
      <c r="E14" s="1119"/>
      <c r="F14" s="1119"/>
      <c r="G14" s="1119"/>
      <c r="H14" s="1119"/>
      <c r="I14" s="1119"/>
      <c r="J14" s="1105" t="s">
        <v>291</v>
      </c>
      <c r="K14" s="1120"/>
      <c r="L14" s="1120"/>
      <c r="M14" s="1120"/>
      <c r="N14" s="1120"/>
      <c r="O14" s="1120"/>
      <c r="P14" s="1121">
        <f>IF('１.基本情報'!$D$20="",'１.基本情報'!$D$19,IF(OR(LEN('１.基本情報'!$D$19)&gt;16,LEN('１.基本情報'!$D$20)&gt;16),'１.基本情報'!$D$19&amp;"　"&amp;'１.基本情報'!$D$20,'１.基本情報'!$D$19&amp;CHAR(10)&amp;'１.基本情報'!$D$20))</f>
        <v>0</v>
      </c>
      <c r="Q14" s="1121"/>
      <c r="R14" s="1121"/>
      <c r="S14" s="1121"/>
      <c r="T14" s="1121"/>
      <c r="U14" s="1121"/>
      <c r="V14" s="1121"/>
      <c r="W14" s="1121"/>
      <c r="X14" s="1121"/>
      <c r="Y14" s="1121"/>
      <c r="Z14" s="1121"/>
      <c r="AA14" s="1121"/>
      <c r="AB14" s="1121"/>
      <c r="AC14" s="1121"/>
      <c r="AD14" s="1121"/>
      <c r="AE14" s="1121"/>
      <c r="AF14" s="1121"/>
      <c r="AG14" s="1122"/>
      <c r="AH14" s="1105" t="s">
        <v>292</v>
      </c>
      <c r="AI14" s="1120"/>
      <c r="AJ14" s="1120"/>
      <c r="AK14" s="1120"/>
      <c r="AL14" s="1120"/>
      <c r="AM14" s="1120"/>
      <c r="AN14" s="1120"/>
      <c r="AO14" s="1131"/>
      <c r="AP14" s="1127"/>
      <c r="AQ14" s="1127"/>
      <c r="AR14" s="1127"/>
      <c r="AS14" s="1127"/>
      <c r="AT14" s="1127"/>
      <c r="AU14" s="1127"/>
      <c r="AV14" s="1127"/>
      <c r="AW14" s="1127"/>
      <c r="AX14" s="1127"/>
      <c r="AY14" s="1127"/>
      <c r="AZ14" s="1132" t="s">
        <v>791</v>
      </c>
      <c r="BA14" s="1133"/>
      <c r="BB14" s="1133"/>
      <c r="BC14" s="1133"/>
      <c r="BD14" s="1133"/>
      <c r="BE14" s="1126"/>
      <c r="BF14" s="1127"/>
      <c r="BG14" s="1127"/>
      <c r="BH14" s="1128" t="s">
        <v>5</v>
      </c>
      <c r="BI14" s="1107"/>
    </row>
    <row r="15" spans="1:64" s="218" customFormat="1" ht="19.5" customHeight="1" x14ac:dyDescent="0.15">
      <c r="C15" s="1119" t="s">
        <v>293</v>
      </c>
      <c r="D15" s="1119"/>
      <c r="E15" s="1119"/>
      <c r="F15" s="1119"/>
      <c r="G15" s="1119"/>
      <c r="H15" s="1119"/>
      <c r="I15" s="1119"/>
      <c r="J15" s="1117" t="s">
        <v>245</v>
      </c>
      <c r="K15" s="1117"/>
      <c r="L15" s="1118" t="str">
        <f>IF($A$6="","",IF(AND('4作業員名簿'!T6="",'4作業員名簿'!V6=""),"一",IF('4作業員名簿'!T6="","",'4作業員名簿'!T6)))</f>
        <v>一</v>
      </c>
      <c r="M15" s="1118"/>
      <c r="N15" s="1117" t="s">
        <v>246</v>
      </c>
      <c r="O15" s="1117"/>
      <c r="P15" s="1123">
        <f>IF($A$6=0,"",IF($A$6="","",IF(AND('4作業員名簿'!T6="",'4作業員名簿'!V6=""),'4作業員名簿'!O6,'4作業員名簿'!V6)))</f>
        <v>0</v>
      </c>
      <c r="Q15" s="1124"/>
      <c r="R15" s="1124"/>
      <c r="S15" s="1124"/>
      <c r="T15" s="1124"/>
      <c r="U15" s="1124"/>
      <c r="V15" s="1124"/>
      <c r="W15" s="1124"/>
      <c r="X15" s="1124"/>
      <c r="Y15" s="1124"/>
      <c r="Z15" s="1124"/>
      <c r="AA15" s="1124"/>
      <c r="AB15" s="1124"/>
      <c r="AC15" s="1124"/>
      <c r="AD15" s="1124"/>
      <c r="AE15" s="1124"/>
      <c r="AF15" s="1124"/>
      <c r="AG15" s="1124"/>
      <c r="AH15" s="1124"/>
      <c r="AI15" s="1124"/>
      <c r="AJ15" s="1124"/>
      <c r="AK15" s="1124"/>
      <c r="AL15" s="1124"/>
      <c r="AM15" s="1124"/>
      <c r="AN15" s="1124"/>
      <c r="AO15" s="1124"/>
      <c r="AP15" s="1124"/>
      <c r="AQ15" s="1124"/>
      <c r="AR15" s="1124"/>
      <c r="AS15" s="1124"/>
      <c r="AT15" s="1124"/>
      <c r="AU15" s="1124"/>
      <c r="AV15" s="1124"/>
      <c r="AW15" s="1124"/>
      <c r="AX15" s="1124"/>
      <c r="AY15" s="1124"/>
      <c r="AZ15" s="1124"/>
      <c r="BA15" s="1124"/>
      <c r="BB15" s="1124"/>
      <c r="BC15" s="1124"/>
      <c r="BD15" s="1124"/>
      <c r="BE15" s="1124"/>
      <c r="BF15" s="1124"/>
      <c r="BG15" s="1124"/>
      <c r="BH15" s="1124"/>
      <c r="BI15" s="1125"/>
    </row>
    <row r="16" spans="1:64" s="218" customFormat="1" ht="19.5" customHeight="1" x14ac:dyDescent="0.15">
      <c r="C16" s="1119" t="s">
        <v>294</v>
      </c>
      <c r="D16" s="1119"/>
      <c r="E16" s="1119"/>
      <c r="F16" s="1119"/>
      <c r="G16" s="1119"/>
      <c r="H16" s="1119"/>
      <c r="I16" s="1119"/>
      <c r="J16" s="1116"/>
      <c r="K16" s="1116"/>
      <c r="L16" s="1116"/>
      <c r="M16" s="222" t="s">
        <v>339</v>
      </c>
      <c r="N16" s="222"/>
      <c r="O16" s="222"/>
      <c r="P16" s="222"/>
      <c r="Q16" s="222"/>
      <c r="R16" s="222"/>
      <c r="S16" s="222"/>
      <c r="T16" s="222"/>
      <c r="U16" s="222"/>
      <c r="V16" s="1116"/>
      <c r="W16" s="1116"/>
      <c r="X16" s="1116"/>
      <c r="Y16" s="222" t="s">
        <v>340</v>
      </c>
      <c r="Z16" s="222"/>
      <c r="AA16" s="222"/>
      <c r="AB16" s="222"/>
      <c r="AC16" s="222"/>
      <c r="AD16" s="222"/>
      <c r="AE16" s="222"/>
      <c r="AF16" s="222"/>
      <c r="AG16" s="223"/>
      <c r="AH16" s="1105" t="s">
        <v>295</v>
      </c>
      <c r="AI16" s="1120"/>
      <c r="AJ16" s="1120"/>
      <c r="AK16" s="1120"/>
      <c r="AL16" s="1120"/>
      <c r="AM16" s="1120"/>
      <c r="AN16" s="1120"/>
      <c r="AO16" s="1129" t="str">
        <f>IF($A$6="","",VLOOKUP($A$6,'4作業員名簿'!A15:F80,6,0))</f>
        <v>大工</v>
      </c>
      <c r="AP16" s="1129"/>
      <c r="AQ16" s="1129"/>
      <c r="AR16" s="1129"/>
      <c r="AS16" s="1129"/>
      <c r="AT16" s="1129"/>
      <c r="AU16" s="1129"/>
      <c r="AV16" s="1129"/>
      <c r="AW16" s="1129"/>
      <c r="AX16" s="1129"/>
      <c r="AY16" s="1129"/>
      <c r="AZ16" s="1129"/>
      <c r="BA16" s="1129"/>
      <c r="BB16" s="1129"/>
      <c r="BC16" s="1129"/>
      <c r="BD16" s="1129"/>
      <c r="BE16" s="1129"/>
      <c r="BF16" s="1129"/>
      <c r="BG16" s="1129"/>
      <c r="BH16" s="1129"/>
      <c r="BI16" s="1130"/>
    </row>
    <row r="17" spans="3:61" s="218" customFormat="1" ht="16.5" customHeight="1" x14ac:dyDescent="0.15">
      <c r="C17" s="1100" t="s">
        <v>296</v>
      </c>
      <c r="D17" s="1100"/>
      <c r="E17" s="1100"/>
      <c r="F17" s="1100"/>
      <c r="G17" s="1100"/>
      <c r="H17" s="1100"/>
      <c r="I17" s="1100"/>
      <c r="J17" s="1100"/>
      <c r="K17" s="1100"/>
      <c r="L17" s="1100"/>
      <c r="M17" s="1100"/>
      <c r="N17" s="1100"/>
      <c r="O17" s="1100"/>
      <c r="P17" s="1100"/>
      <c r="Q17" s="1100"/>
      <c r="R17" s="1100"/>
      <c r="S17" s="1100"/>
      <c r="T17" s="1100"/>
      <c r="U17" s="1100"/>
      <c r="V17" s="1100"/>
      <c r="W17" s="1100"/>
      <c r="X17" s="1100"/>
      <c r="Y17" s="1100"/>
      <c r="Z17" s="1100"/>
      <c r="AA17" s="1100"/>
      <c r="AB17" s="1100"/>
      <c r="AC17" s="1100"/>
      <c r="AD17" s="1100"/>
      <c r="AE17" s="1100"/>
      <c r="AF17" s="1100"/>
      <c r="AG17" s="1100"/>
      <c r="AH17" s="1100"/>
      <c r="AI17" s="1100"/>
      <c r="AJ17" s="1100"/>
      <c r="AK17" s="1100"/>
      <c r="AL17" s="1100"/>
      <c r="AM17" s="1100"/>
      <c r="AN17" s="1100"/>
      <c r="AO17" s="1100"/>
      <c r="AP17" s="1100"/>
      <c r="AQ17" s="1100"/>
      <c r="AR17" s="1100"/>
      <c r="AS17" s="1100"/>
      <c r="AT17" s="1100"/>
      <c r="AU17" s="1100"/>
      <c r="AV17" s="1100"/>
      <c r="AW17" s="1100"/>
      <c r="AX17" s="1100"/>
      <c r="AY17" s="1100"/>
      <c r="AZ17" s="1100"/>
      <c r="BA17" s="1100"/>
      <c r="BB17" s="1100"/>
      <c r="BC17" s="1100"/>
      <c r="BD17" s="1100"/>
      <c r="BE17" s="1100"/>
      <c r="BF17" s="1100"/>
      <c r="BG17" s="1100"/>
      <c r="BH17" s="1100"/>
      <c r="BI17" s="1100"/>
    </row>
    <row r="18" spans="3:61" s="218" customFormat="1" ht="16.5" customHeight="1" x14ac:dyDescent="0.15">
      <c r="C18" s="230" t="s">
        <v>297</v>
      </c>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1097"/>
      <c r="AN18" s="1097"/>
      <c r="AO18" s="1097"/>
      <c r="AP18" s="222" t="s">
        <v>331</v>
      </c>
      <c r="AQ18" s="222"/>
      <c r="AR18" s="222"/>
      <c r="AS18" s="222"/>
      <c r="AT18" s="222"/>
      <c r="AU18" s="222"/>
      <c r="AV18" s="222"/>
      <c r="AW18" s="222"/>
      <c r="AX18" s="1097"/>
      <c r="AY18" s="1097"/>
      <c r="AZ18" s="1097"/>
      <c r="BA18" s="222" t="s">
        <v>271</v>
      </c>
      <c r="BB18" s="222"/>
      <c r="BC18" s="222"/>
      <c r="BD18" s="222"/>
      <c r="BE18" s="222"/>
      <c r="BF18" s="222"/>
      <c r="BG18" s="222"/>
      <c r="BH18" s="222"/>
      <c r="BI18" s="223"/>
    </row>
    <row r="19" spans="3:61" s="218" customFormat="1" ht="16.5" customHeight="1" x14ac:dyDescent="0.15">
      <c r="C19" s="230" t="s">
        <v>298</v>
      </c>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1097"/>
      <c r="AN19" s="1097"/>
      <c r="AO19" s="1097"/>
      <c r="AP19" s="222" t="s">
        <v>332</v>
      </c>
      <c r="AQ19" s="222"/>
      <c r="AR19" s="222"/>
      <c r="AS19" s="222"/>
      <c r="AT19" s="222"/>
      <c r="AU19" s="222"/>
      <c r="AV19" s="222"/>
      <c r="AW19" s="222"/>
      <c r="AX19" s="1097"/>
      <c r="AY19" s="1097"/>
      <c r="AZ19" s="1097"/>
      <c r="BA19" s="222" t="s">
        <v>333</v>
      </c>
      <c r="BB19" s="222"/>
      <c r="BC19" s="222"/>
      <c r="BD19" s="222"/>
      <c r="BE19" s="222"/>
      <c r="BF19" s="222"/>
      <c r="BG19" s="222"/>
      <c r="BH19" s="222"/>
      <c r="BI19" s="223"/>
    </row>
    <row r="20" spans="3:61" s="218" customFormat="1" ht="16.5" customHeight="1" x14ac:dyDescent="0.15">
      <c r="C20" s="230" t="s">
        <v>299</v>
      </c>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1097"/>
      <c r="AE20" s="1097"/>
      <c r="AF20" s="1097"/>
      <c r="AG20" s="222" t="s">
        <v>335</v>
      </c>
      <c r="AH20" s="222"/>
      <c r="AI20" s="222"/>
      <c r="AJ20" s="222"/>
      <c r="AK20" s="222"/>
      <c r="AL20" s="1092"/>
      <c r="AM20" s="1093"/>
      <c r="AN20" s="1093"/>
      <c r="AO20" s="1093"/>
      <c r="AP20" s="1093"/>
      <c r="AQ20" s="1093"/>
      <c r="AR20" s="1093"/>
      <c r="AS20" s="1093"/>
      <c r="AT20" s="1093"/>
      <c r="AU20" s="1093"/>
      <c r="AV20" s="1093"/>
      <c r="AW20" s="222" t="s">
        <v>334</v>
      </c>
      <c r="AX20" s="1097"/>
      <c r="AY20" s="1097"/>
      <c r="AZ20" s="1097"/>
      <c r="BA20" s="222" t="s">
        <v>272</v>
      </c>
      <c r="BB20" s="222"/>
      <c r="BC20" s="222"/>
      <c r="BD20" s="222"/>
      <c r="BE20" s="222"/>
      <c r="BF20" s="222"/>
      <c r="BG20" s="222"/>
      <c r="BH20" s="222"/>
      <c r="BI20" s="223"/>
    </row>
    <row r="21" spans="3:61" s="218" customFormat="1" ht="16.5" customHeight="1" x14ac:dyDescent="0.15">
      <c r="C21" s="230" t="s">
        <v>300</v>
      </c>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2"/>
      <c r="AC21" s="222"/>
      <c r="AD21" s="1097"/>
      <c r="AE21" s="1097"/>
      <c r="AF21" s="1097"/>
      <c r="AG21" s="222" t="s">
        <v>338</v>
      </c>
      <c r="AH21" s="222"/>
      <c r="AI21" s="222"/>
      <c r="AJ21" s="222"/>
      <c r="AK21" s="222"/>
      <c r="AL21" s="222"/>
      <c r="AM21" s="1097"/>
      <c r="AN21" s="1097"/>
      <c r="AO21" s="1097"/>
      <c r="AP21" s="222" t="s">
        <v>337</v>
      </c>
      <c r="AQ21" s="222"/>
      <c r="AR21" s="222"/>
      <c r="AS21" s="222"/>
      <c r="AT21" s="222"/>
      <c r="AU21" s="222"/>
      <c r="AV21" s="222"/>
      <c r="AW21" s="222"/>
      <c r="AX21" s="1097"/>
      <c r="AY21" s="1097"/>
      <c r="AZ21" s="1097"/>
      <c r="BA21" s="222" t="s">
        <v>336</v>
      </c>
      <c r="BB21" s="222"/>
      <c r="BC21" s="222"/>
      <c r="BD21" s="222"/>
      <c r="BE21" s="222"/>
      <c r="BF21" s="222"/>
      <c r="BG21" s="222"/>
      <c r="BH21" s="222"/>
      <c r="BI21" s="223"/>
    </row>
    <row r="22" spans="3:61" s="218" customFormat="1" ht="16.5" customHeight="1" x14ac:dyDescent="0.15">
      <c r="C22" s="230" t="s">
        <v>301</v>
      </c>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1097"/>
      <c r="AN22" s="1097"/>
      <c r="AO22" s="1097"/>
      <c r="AP22" s="222" t="s">
        <v>331</v>
      </c>
      <c r="AQ22" s="222"/>
      <c r="AR22" s="222"/>
      <c r="AS22" s="222"/>
      <c r="AT22" s="222"/>
      <c r="AU22" s="222"/>
      <c r="AV22" s="222"/>
      <c r="AW22" s="222"/>
      <c r="AX22" s="1097"/>
      <c r="AY22" s="1097"/>
      <c r="AZ22" s="1097"/>
      <c r="BA22" s="222" t="s">
        <v>271</v>
      </c>
      <c r="BB22" s="222"/>
      <c r="BC22" s="222"/>
      <c r="BD22" s="222"/>
      <c r="BE22" s="222"/>
      <c r="BF22" s="222"/>
      <c r="BG22" s="222"/>
      <c r="BH22" s="222"/>
      <c r="BI22" s="223"/>
    </row>
    <row r="23" spans="3:61" s="218" customFormat="1" ht="16.5" customHeight="1" x14ac:dyDescent="0.15">
      <c r="C23" s="230" t="s">
        <v>790</v>
      </c>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1097"/>
      <c r="AN23" s="1097"/>
      <c r="AO23" s="1097"/>
      <c r="AP23" s="222" t="s">
        <v>331</v>
      </c>
      <c r="AQ23" s="222"/>
      <c r="AR23" s="222"/>
      <c r="AS23" s="222"/>
      <c r="AT23" s="222"/>
      <c r="AU23" s="222"/>
      <c r="AV23" s="222"/>
      <c r="AW23" s="222"/>
      <c r="AX23" s="1097"/>
      <c r="AY23" s="1097"/>
      <c r="AZ23" s="1097"/>
      <c r="BA23" s="222" t="s">
        <v>271</v>
      </c>
      <c r="BB23" s="222"/>
      <c r="BC23" s="222"/>
      <c r="BD23" s="222"/>
      <c r="BE23" s="222"/>
      <c r="BF23" s="222"/>
      <c r="BG23" s="222"/>
      <c r="BH23" s="222"/>
      <c r="BI23" s="223"/>
    </row>
    <row r="24" spans="3:61" s="218" customFormat="1" ht="16.5" customHeight="1" x14ac:dyDescent="0.15">
      <c r="C24" s="1108" t="s">
        <v>302</v>
      </c>
      <c r="D24" s="1109"/>
      <c r="E24" s="1109"/>
      <c r="F24" s="1109"/>
      <c r="G24" s="1109"/>
      <c r="H24" s="1109"/>
      <c r="I24" s="1109"/>
      <c r="J24" s="1109"/>
      <c r="K24" s="1109"/>
      <c r="L24" s="1109"/>
      <c r="M24" s="1109"/>
      <c r="N24" s="1109"/>
      <c r="O24" s="1109"/>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109"/>
      <c r="AL24" s="1109"/>
      <c r="AM24" s="1109"/>
      <c r="AN24" s="1109"/>
      <c r="AO24" s="1109"/>
      <c r="AP24" s="1109"/>
      <c r="AQ24" s="1109"/>
      <c r="AR24" s="1109"/>
      <c r="AS24" s="1109"/>
      <c r="AT24" s="1109"/>
      <c r="AU24" s="1109"/>
      <c r="AV24" s="1109"/>
      <c r="AW24" s="1109"/>
      <c r="AX24" s="1109"/>
      <c r="AY24" s="1109"/>
      <c r="AZ24" s="1109"/>
      <c r="BA24" s="1109"/>
      <c r="BB24" s="1109"/>
      <c r="BC24" s="1109"/>
      <c r="BD24" s="1109"/>
      <c r="BE24" s="1109"/>
      <c r="BF24" s="1109"/>
      <c r="BG24" s="1109"/>
      <c r="BH24" s="1109"/>
      <c r="BI24" s="1110"/>
    </row>
    <row r="25" spans="3:61" s="218" customFormat="1" ht="13.5" customHeight="1" x14ac:dyDescent="0.15">
      <c r="C25" s="1083" t="s">
        <v>326</v>
      </c>
      <c r="D25" s="1084"/>
      <c r="E25" s="1084"/>
      <c r="F25" s="1084"/>
      <c r="G25" s="1084"/>
      <c r="H25" s="1084"/>
      <c r="I25" s="1085"/>
      <c r="J25" s="1099"/>
      <c r="K25" s="1099"/>
      <c r="L25" s="1099"/>
      <c r="M25" s="224" t="s">
        <v>303</v>
      </c>
      <c r="N25" s="224"/>
      <c r="O25" s="224"/>
      <c r="P25" s="224"/>
      <c r="Q25" s="224"/>
      <c r="R25" s="224"/>
      <c r="S25" s="224"/>
      <c r="T25" s="1099"/>
      <c r="U25" s="1099"/>
      <c r="V25" s="1099"/>
      <c r="W25" s="224" t="s">
        <v>304</v>
      </c>
      <c r="X25" s="224"/>
      <c r="Y25" s="224"/>
      <c r="Z25" s="224"/>
      <c r="AA25" s="224"/>
      <c r="AB25" s="224"/>
      <c r="AC25" s="224"/>
      <c r="AD25" s="1099"/>
      <c r="AE25" s="1099"/>
      <c r="AF25" s="1099"/>
      <c r="AG25" s="224" t="s">
        <v>305</v>
      </c>
      <c r="AH25" s="224"/>
      <c r="AI25" s="224"/>
      <c r="AJ25" s="224"/>
      <c r="AK25" s="224"/>
      <c r="AL25" s="224"/>
      <c r="AM25" s="224"/>
      <c r="AN25" s="224"/>
      <c r="AO25" s="224"/>
      <c r="AP25" s="224"/>
      <c r="AQ25" s="224"/>
      <c r="AR25" s="1099"/>
      <c r="AS25" s="1099"/>
      <c r="AT25" s="1099"/>
      <c r="AU25" s="224" t="s">
        <v>306</v>
      </c>
      <c r="AV25" s="224"/>
      <c r="AW25" s="224"/>
      <c r="AX25" s="224"/>
      <c r="AY25" s="224"/>
      <c r="AZ25" s="224"/>
      <c r="BA25" s="224"/>
      <c r="BB25" s="224"/>
      <c r="BC25" s="1099"/>
      <c r="BD25" s="1099"/>
      <c r="BE25" s="1099"/>
      <c r="BF25" s="224" t="s">
        <v>307</v>
      </c>
      <c r="BG25" s="224"/>
      <c r="BH25" s="224"/>
      <c r="BI25" s="225"/>
    </row>
    <row r="26" spans="3:61" s="218" customFormat="1" ht="13.5" customHeight="1" x14ac:dyDescent="0.15">
      <c r="C26" s="1086"/>
      <c r="D26" s="1087"/>
      <c r="E26" s="1087"/>
      <c r="F26" s="1087"/>
      <c r="G26" s="1087"/>
      <c r="H26" s="1087"/>
      <c r="I26" s="1088"/>
      <c r="J26" s="1098"/>
      <c r="K26" s="1098"/>
      <c r="L26" s="1098"/>
      <c r="M26" s="226" t="s">
        <v>308</v>
      </c>
      <c r="N26" s="226"/>
      <c r="O26" s="226"/>
      <c r="P26" s="226"/>
      <c r="Q26" s="226"/>
      <c r="R26" s="226"/>
      <c r="S26" s="226"/>
      <c r="T26" s="1098"/>
      <c r="U26" s="1098"/>
      <c r="V26" s="1098"/>
      <c r="W26" s="226" t="s">
        <v>309</v>
      </c>
      <c r="X26" s="226"/>
      <c r="Y26" s="226"/>
      <c r="Z26" s="226"/>
      <c r="AA26" s="226"/>
      <c r="AB26" s="226"/>
      <c r="AC26" s="226"/>
      <c r="AD26" s="226"/>
      <c r="AE26" s="226"/>
      <c r="AF26" s="226"/>
      <c r="AG26" s="226"/>
      <c r="AH26" s="226"/>
      <c r="AI26" s="226"/>
      <c r="AJ26" s="1098"/>
      <c r="AK26" s="1098"/>
      <c r="AL26" s="1098"/>
      <c r="AM26" s="226" t="s">
        <v>310</v>
      </c>
      <c r="AN26" s="226"/>
      <c r="AO26" s="226"/>
      <c r="AP26" s="226"/>
      <c r="AQ26" s="226"/>
      <c r="AR26" s="226"/>
      <c r="AS26" s="226"/>
      <c r="AT26" s="226"/>
      <c r="AU26" s="226"/>
      <c r="AV26" s="226"/>
      <c r="AW26" s="226"/>
      <c r="AX26" s="1098"/>
      <c r="AY26" s="1098"/>
      <c r="AZ26" s="1098"/>
      <c r="BA26" s="226" t="s">
        <v>311</v>
      </c>
      <c r="BB26" s="226"/>
      <c r="BC26" s="226"/>
      <c r="BD26" s="226"/>
      <c r="BE26" s="226"/>
      <c r="BF26" s="226"/>
      <c r="BG26" s="226"/>
      <c r="BH26" s="226"/>
      <c r="BI26" s="227"/>
    </row>
    <row r="27" spans="3:61" s="218" customFormat="1" ht="13.5" customHeight="1" x14ac:dyDescent="0.15">
      <c r="C27" s="1089"/>
      <c r="D27" s="1090"/>
      <c r="E27" s="1090"/>
      <c r="F27" s="1090"/>
      <c r="G27" s="1090"/>
      <c r="H27" s="1090"/>
      <c r="I27" s="1091"/>
      <c r="J27" s="1111"/>
      <c r="K27" s="1111"/>
      <c r="L27" s="1111"/>
      <c r="M27" s="228" t="s">
        <v>312</v>
      </c>
      <c r="N27" s="228"/>
      <c r="O27" s="228"/>
      <c r="P27" s="228"/>
      <c r="Q27" s="228"/>
      <c r="R27" s="228"/>
      <c r="S27" s="228"/>
      <c r="T27" s="228"/>
      <c r="U27" s="228"/>
      <c r="V27" s="228"/>
      <c r="W27" s="228"/>
      <c r="X27" s="228"/>
      <c r="Y27" s="228"/>
      <c r="Z27" s="228"/>
      <c r="AA27" s="228"/>
      <c r="AB27" s="228"/>
      <c r="AC27" s="228"/>
      <c r="AD27" s="1111"/>
      <c r="AE27" s="1111"/>
      <c r="AF27" s="1111"/>
      <c r="AG27" s="228" t="s">
        <v>313</v>
      </c>
      <c r="AH27" s="228"/>
      <c r="AI27" s="228"/>
      <c r="AJ27" s="228"/>
      <c r="AK27" s="228"/>
      <c r="AL27" s="228"/>
      <c r="AM27" s="228"/>
      <c r="AN27" s="228"/>
      <c r="AO27" s="228"/>
      <c r="AP27" s="1111"/>
      <c r="AQ27" s="1111"/>
      <c r="AR27" s="1111"/>
      <c r="AS27" s="1080" t="s">
        <v>341</v>
      </c>
      <c r="AT27" s="1081"/>
      <c r="AU27" s="1081"/>
      <c r="AV27" s="1081"/>
      <c r="AW27" s="1082"/>
      <c r="AX27" s="1078"/>
      <c r="AY27" s="1079"/>
      <c r="AZ27" s="1079"/>
      <c r="BA27" s="1079"/>
      <c r="BB27" s="1079"/>
      <c r="BC27" s="1079"/>
      <c r="BD27" s="1079"/>
      <c r="BE27" s="1079"/>
      <c r="BF27" s="1079"/>
      <c r="BG27" s="1079"/>
      <c r="BH27" s="1079"/>
      <c r="BI27" s="229" t="s">
        <v>898</v>
      </c>
    </row>
    <row r="28" spans="3:61" s="218" customFormat="1" ht="13.5" customHeight="1" x14ac:dyDescent="0.15">
      <c r="C28" s="1083" t="s">
        <v>327</v>
      </c>
      <c r="D28" s="1084"/>
      <c r="E28" s="1084"/>
      <c r="F28" s="1084"/>
      <c r="G28" s="1084"/>
      <c r="H28" s="1084"/>
      <c r="I28" s="1085"/>
      <c r="J28" s="1099"/>
      <c r="K28" s="1099"/>
      <c r="L28" s="1099"/>
      <c r="M28" s="224" t="s">
        <v>902</v>
      </c>
      <c r="N28" s="224"/>
      <c r="O28" s="224"/>
      <c r="P28" s="224"/>
      <c r="Q28" s="224"/>
      <c r="R28" s="224"/>
      <c r="S28" s="224"/>
      <c r="T28" s="224"/>
      <c r="U28" s="224"/>
      <c r="V28" s="224"/>
      <c r="W28" s="224"/>
      <c r="X28" s="224"/>
      <c r="Y28" s="224"/>
      <c r="Z28" s="224"/>
      <c r="AA28" s="224"/>
      <c r="AB28" s="224"/>
      <c r="AC28" s="224"/>
      <c r="AD28" s="224"/>
      <c r="AE28" s="224"/>
      <c r="AF28" s="224"/>
      <c r="AG28" s="1099"/>
      <c r="AH28" s="1099"/>
      <c r="AI28" s="1099"/>
      <c r="AJ28" s="224" t="s">
        <v>906</v>
      </c>
      <c r="AK28" s="224"/>
      <c r="AL28" s="224"/>
      <c r="AM28" s="224"/>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5"/>
    </row>
    <row r="29" spans="3:61" s="218" customFormat="1" ht="13.5" customHeight="1" x14ac:dyDescent="0.15">
      <c r="C29" s="1086"/>
      <c r="D29" s="1087"/>
      <c r="E29" s="1087"/>
      <c r="F29" s="1087"/>
      <c r="G29" s="1087"/>
      <c r="H29" s="1087"/>
      <c r="I29" s="1088"/>
      <c r="J29" s="1098"/>
      <c r="K29" s="1098"/>
      <c r="L29" s="1098"/>
      <c r="M29" s="226" t="s">
        <v>903</v>
      </c>
      <c r="N29" s="226"/>
      <c r="O29" s="226"/>
      <c r="P29" s="226"/>
      <c r="Q29" s="226"/>
      <c r="R29" s="226"/>
      <c r="S29" s="226"/>
      <c r="T29" s="226"/>
      <c r="U29" s="226"/>
      <c r="V29" s="226"/>
      <c r="W29" s="226"/>
      <c r="X29" s="226"/>
      <c r="Y29" s="226"/>
      <c r="Z29" s="226"/>
      <c r="AA29" s="226"/>
      <c r="AB29" s="226"/>
      <c r="AC29" s="226"/>
      <c r="AD29" s="226"/>
      <c r="AE29" s="226"/>
      <c r="AF29" s="226"/>
      <c r="AG29" s="1098"/>
      <c r="AH29" s="1098"/>
      <c r="AI29" s="1098"/>
      <c r="AJ29" s="226" t="s">
        <v>907</v>
      </c>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7"/>
    </row>
    <row r="30" spans="3:61" s="218" customFormat="1" ht="13.5" customHeight="1" x14ac:dyDescent="0.15">
      <c r="C30" s="1086"/>
      <c r="D30" s="1087"/>
      <c r="E30" s="1087"/>
      <c r="F30" s="1087"/>
      <c r="G30" s="1087"/>
      <c r="H30" s="1087"/>
      <c r="I30" s="1088"/>
      <c r="J30" s="1098"/>
      <c r="K30" s="1098"/>
      <c r="L30" s="1098"/>
      <c r="M30" s="226" t="s">
        <v>904</v>
      </c>
      <c r="N30" s="226"/>
      <c r="O30" s="226"/>
      <c r="P30" s="226"/>
      <c r="Q30" s="226"/>
      <c r="R30" s="226"/>
      <c r="S30" s="226"/>
      <c r="T30" s="226"/>
      <c r="U30" s="226"/>
      <c r="V30" s="226"/>
      <c r="W30" s="226"/>
      <c r="X30" s="226"/>
      <c r="Y30" s="226"/>
      <c r="Z30" s="226"/>
      <c r="AA30" s="226"/>
      <c r="AB30" s="226"/>
      <c r="AC30" s="226"/>
      <c r="AD30" s="226"/>
      <c r="AE30" s="226"/>
      <c r="AF30" s="226"/>
      <c r="AG30" s="1098"/>
      <c r="AH30" s="1098"/>
      <c r="AI30" s="1098"/>
      <c r="AJ30" s="226" t="s">
        <v>908</v>
      </c>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7"/>
    </row>
    <row r="31" spans="3:61" s="218" customFormat="1" ht="13.5" customHeight="1" x14ac:dyDescent="0.15">
      <c r="C31" s="1086"/>
      <c r="D31" s="1087"/>
      <c r="E31" s="1087"/>
      <c r="F31" s="1087"/>
      <c r="G31" s="1087"/>
      <c r="H31" s="1087"/>
      <c r="I31" s="1088"/>
      <c r="J31" s="1098"/>
      <c r="K31" s="1098"/>
      <c r="L31" s="1098"/>
      <c r="M31" s="226" t="s">
        <v>905</v>
      </c>
      <c r="N31" s="226"/>
      <c r="O31" s="226"/>
      <c r="P31" s="226"/>
      <c r="Q31" s="226"/>
      <c r="R31" s="226"/>
      <c r="S31" s="226"/>
      <c r="T31" s="226"/>
      <c r="U31" s="226"/>
      <c r="V31" s="226"/>
      <c r="W31" s="226"/>
      <c r="X31" s="226"/>
      <c r="Y31" s="226"/>
      <c r="Z31" s="226"/>
      <c r="AA31" s="226"/>
      <c r="AB31" s="226"/>
      <c r="AC31" s="226"/>
      <c r="AD31" s="226"/>
      <c r="AE31" s="226"/>
      <c r="AF31" s="226"/>
      <c r="AG31" s="1098"/>
      <c r="AH31" s="1098"/>
      <c r="AI31" s="1098"/>
      <c r="AJ31" s="226" t="s">
        <v>909</v>
      </c>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7"/>
    </row>
    <row r="32" spans="3:61" s="218" customFormat="1" ht="13.5" customHeight="1" x14ac:dyDescent="0.15">
      <c r="C32" s="1089"/>
      <c r="D32" s="1090"/>
      <c r="E32" s="1090"/>
      <c r="F32" s="1090"/>
      <c r="G32" s="1090"/>
      <c r="H32" s="1090"/>
      <c r="I32" s="1091"/>
      <c r="J32" s="1098"/>
      <c r="K32" s="1098"/>
      <c r="L32" s="1098"/>
      <c r="M32" s="226" t="s">
        <v>341</v>
      </c>
      <c r="N32" s="226"/>
      <c r="O32" s="226"/>
      <c r="P32" s="226"/>
      <c r="Q32" s="226"/>
      <c r="R32" s="1078"/>
      <c r="S32" s="1101"/>
      <c r="T32" s="1101"/>
      <c r="U32" s="1101"/>
      <c r="V32" s="1101"/>
      <c r="W32" s="1101"/>
      <c r="X32" s="1101"/>
      <c r="Y32" s="1101"/>
      <c r="Z32" s="1101"/>
      <c r="AA32" s="1101"/>
      <c r="AB32" s="1101"/>
      <c r="AC32" s="1101"/>
      <c r="AD32" s="1101"/>
      <c r="AE32" s="1101"/>
      <c r="AF32" s="1101"/>
      <c r="AG32" s="1101"/>
      <c r="AH32" s="1101"/>
      <c r="AI32" s="1101"/>
      <c r="AJ32" s="1101"/>
      <c r="AK32" s="1101"/>
      <c r="AL32" s="1101"/>
      <c r="AM32" s="1101"/>
      <c r="AN32" s="1101"/>
      <c r="AO32" s="226" t="s">
        <v>3</v>
      </c>
      <c r="AP32" s="226"/>
      <c r="AQ32" s="226"/>
      <c r="AR32" s="226"/>
      <c r="AS32" s="226"/>
      <c r="AT32" s="226"/>
      <c r="AU32" s="226"/>
      <c r="AV32" s="226"/>
      <c r="AW32" s="226"/>
      <c r="AX32" s="226"/>
      <c r="AY32" s="226"/>
      <c r="AZ32" s="226"/>
      <c r="BA32" s="226"/>
      <c r="BB32" s="226"/>
      <c r="BC32" s="226"/>
      <c r="BD32" s="226"/>
      <c r="BE32" s="226"/>
      <c r="BF32" s="226"/>
      <c r="BG32" s="226"/>
      <c r="BH32" s="226"/>
      <c r="BI32" s="227"/>
    </row>
    <row r="33" spans="3:61" s="218" customFormat="1" ht="13.5" customHeight="1" x14ac:dyDescent="0.15">
      <c r="C33" s="1083" t="s">
        <v>792</v>
      </c>
      <c r="D33" s="1084"/>
      <c r="E33" s="1084"/>
      <c r="F33" s="1084"/>
      <c r="G33" s="1084"/>
      <c r="H33" s="1084"/>
      <c r="I33" s="1085"/>
      <c r="J33" s="1099"/>
      <c r="K33" s="1099"/>
      <c r="L33" s="1099"/>
      <c r="M33" s="224" t="s">
        <v>314</v>
      </c>
      <c r="N33" s="224"/>
      <c r="O33" s="224"/>
      <c r="P33" s="224"/>
      <c r="Q33" s="224"/>
      <c r="R33" s="224"/>
      <c r="S33" s="224"/>
      <c r="T33" s="224"/>
      <c r="U33" s="224"/>
      <c r="V33" s="224"/>
      <c r="W33" s="224"/>
      <c r="X33" s="224"/>
      <c r="Y33" s="1159"/>
      <c r="Z33" s="1151"/>
      <c r="AA33" s="1151"/>
      <c r="AB33" s="224" t="s">
        <v>910</v>
      </c>
      <c r="AC33" s="224"/>
      <c r="AD33" s="224"/>
      <c r="AE33" s="224"/>
      <c r="AF33" s="224"/>
      <c r="AG33" s="224"/>
      <c r="AH33" s="224"/>
      <c r="AI33" s="224"/>
      <c r="AJ33" s="224"/>
      <c r="AK33" s="224"/>
      <c r="AL33" s="224"/>
      <c r="AM33" s="224"/>
      <c r="AN33" s="224"/>
      <c r="AO33" s="224"/>
      <c r="AP33" s="224"/>
      <c r="AQ33" s="1099"/>
      <c r="AR33" s="1099"/>
      <c r="AS33" s="1099"/>
      <c r="AT33" s="1094" t="s">
        <v>315</v>
      </c>
      <c r="AU33" s="1095"/>
      <c r="AV33" s="1095"/>
      <c r="AW33" s="1095"/>
      <c r="AX33" s="1095"/>
      <c r="AY33" s="1095"/>
      <c r="AZ33" s="1095"/>
      <c r="BA33" s="1095"/>
      <c r="BB33" s="1095"/>
      <c r="BC33" s="1095"/>
      <c r="BD33" s="1095"/>
      <c r="BE33" s="1095"/>
      <c r="BF33" s="1095"/>
      <c r="BG33" s="1095"/>
      <c r="BH33" s="1095"/>
      <c r="BI33" s="1096"/>
    </row>
    <row r="34" spans="3:61" s="218" customFormat="1" ht="13.5" customHeight="1" x14ac:dyDescent="0.15">
      <c r="C34" s="1086"/>
      <c r="D34" s="1087"/>
      <c r="E34" s="1087"/>
      <c r="F34" s="1087"/>
      <c r="G34" s="1087"/>
      <c r="H34" s="1087"/>
      <c r="I34" s="1088"/>
      <c r="J34" s="1098"/>
      <c r="K34" s="1098"/>
      <c r="L34" s="1098"/>
      <c r="M34" s="226" t="s">
        <v>328</v>
      </c>
      <c r="N34" s="226"/>
      <c r="O34" s="226"/>
      <c r="P34" s="226"/>
      <c r="Q34" s="226"/>
      <c r="R34" s="226"/>
      <c r="S34" s="226"/>
      <c r="T34" s="226"/>
      <c r="U34" s="226"/>
      <c r="V34" s="226"/>
      <c r="W34" s="226"/>
      <c r="X34" s="226"/>
      <c r="Y34" s="333"/>
      <c r="Z34" s="333"/>
      <c r="AA34" s="333"/>
      <c r="AB34" s="226" t="s">
        <v>316</v>
      </c>
      <c r="AC34" s="226"/>
      <c r="AD34" s="226"/>
      <c r="AE34" s="226"/>
      <c r="AF34" s="226"/>
      <c r="AG34" s="226"/>
      <c r="AH34" s="226"/>
      <c r="AI34" s="226"/>
      <c r="AJ34" s="226"/>
      <c r="AK34" s="226"/>
      <c r="AL34" s="226"/>
      <c r="AM34" s="226"/>
      <c r="AN34" s="226"/>
      <c r="AO34" s="226"/>
      <c r="AP34" s="226"/>
      <c r="AQ34" s="1098"/>
      <c r="AR34" s="1098"/>
      <c r="AS34" s="1098"/>
      <c r="AT34" s="226" t="s">
        <v>914</v>
      </c>
      <c r="AU34" s="226"/>
      <c r="AV34" s="226"/>
      <c r="AW34" s="226"/>
      <c r="AX34" s="226"/>
      <c r="AY34" s="226"/>
      <c r="AZ34" s="226"/>
      <c r="BA34" s="226"/>
      <c r="BB34" s="226"/>
      <c r="BC34" s="226"/>
      <c r="BD34" s="226"/>
      <c r="BE34" s="226"/>
      <c r="BF34" s="226"/>
      <c r="BG34" s="226"/>
      <c r="BH34" s="226"/>
      <c r="BI34" s="227"/>
    </row>
    <row r="35" spans="3:61" s="218" customFormat="1" ht="13.5" customHeight="1" x14ac:dyDescent="0.15">
      <c r="C35" s="1086"/>
      <c r="D35" s="1087"/>
      <c r="E35" s="1087"/>
      <c r="F35" s="1087"/>
      <c r="G35" s="1087"/>
      <c r="H35" s="1087"/>
      <c r="I35" s="1088"/>
      <c r="J35" s="1098"/>
      <c r="K35" s="1098"/>
      <c r="L35" s="1098"/>
      <c r="M35" s="226" t="s">
        <v>317</v>
      </c>
      <c r="N35" s="226"/>
      <c r="O35" s="226"/>
      <c r="P35" s="226"/>
      <c r="Q35" s="226"/>
      <c r="R35" s="226"/>
      <c r="S35" s="226"/>
      <c r="T35" s="226"/>
      <c r="U35" s="226"/>
      <c r="V35" s="226"/>
      <c r="W35" s="226"/>
      <c r="X35" s="226"/>
      <c r="Y35" s="333"/>
      <c r="Z35" s="333"/>
      <c r="AA35" s="333"/>
      <c r="AB35" s="226" t="s">
        <v>911</v>
      </c>
      <c r="AC35" s="226"/>
      <c r="AD35" s="226"/>
      <c r="AE35" s="226"/>
      <c r="AF35" s="226"/>
      <c r="AG35" s="226"/>
      <c r="AH35" s="226"/>
      <c r="AI35" s="226"/>
      <c r="AJ35" s="226"/>
      <c r="AK35" s="226"/>
      <c r="AL35" s="226"/>
      <c r="AM35" s="226"/>
      <c r="AN35" s="226"/>
      <c r="AO35" s="226"/>
      <c r="AP35" s="226"/>
      <c r="AQ35" s="1098"/>
      <c r="AR35" s="1098"/>
      <c r="AS35" s="1098"/>
      <c r="AT35" s="226" t="s">
        <v>318</v>
      </c>
      <c r="AU35" s="226"/>
      <c r="AV35" s="226"/>
      <c r="AW35" s="226"/>
      <c r="AX35" s="226"/>
      <c r="AY35" s="226"/>
      <c r="AZ35" s="226"/>
      <c r="BA35" s="226"/>
      <c r="BB35" s="226"/>
      <c r="BC35" s="226"/>
      <c r="BD35" s="226"/>
      <c r="BE35" s="226"/>
      <c r="BF35" s="226"/>
      <c r="BG35" s="226"/>
      <c r="BH35" s="226"/>
      <c r="BI35" s="227"/>
    </row>
    <row r="36" spans="3:61" s="218" customFormat="1" ht="13.5" customHeight="1" x14ac:dyDescent="0.15">
      <c r="C36" s="1086"/>
      <c r="D36" s="1087"/>
      <c r="E36" s="1087"/>
      <c r="F36" s="1087"/>
      <c r="G36" s="1087"/>
      <c r="H36" s="1087"/>
      <c r="I36" s="1088"/>
      <c r="J36" s="1098"/>
      <c r="K36" s="1098"/>
      <c r="L36" s="1098"/>
      <c r="M36" s="226" t="s">
        <v>319</v>
      </c>
      <c r="N36" s="226"/>
      <c r="O36" s="226"/>
      <c r="P36" s="226"/>
      <c r="Q36" s="226"/>
      <c r="R36" s="226"/>
      <c r="S36" s="226"/>
      <c r="T36" s="226"/>
      <c r="U36" s="226"/>
      <c r="V36" s="226"/>
      <c r="W36" s="226"/>
      <c r="X36" s="226"/>
      <c r="Y36" s="333"/>
      <c r="Z36" s="333"/>
      <c r="AA36" s="333"/>
      <c r="AB36" s="226" t="s">
        <v>912</v>
      </c>
      <c r="AC36" s="226"/>
      <c r="AD36" s="226"/>
      <c r="AE36" s="226"/>
      <c r="AF36" s="226"/>
      <c r="AG36" s="226"/>
      <c r="AH36" s="226"/>
      <c r="AI36" s="226"/>
      <c r="AJ36" s="226"/>
      <c r="AK36" s="226"/>
      <c r="AL36" s="226"/>
      <c r="AM36" s="226"/>
      <c r="AN36" s="226"/>
      <c r="AO36" s="226"/>
      <c r="AP36" s="226"/>
      <c r="AQ36" s="1098"/>
      <c r="AR36" s="1098"/>
      <c r="AS36" s="1098"/>
      <c r="AT36" s="226" t="s">
        <v>320</v>
      </c>
      <c r="AU36" s="226"/>
      <c r="AV36" s="226"/>
      <c r="AW36" s="226"/>
      <c r="AX36" s="226"/>
      <c r="AY36" s="226"/>
      <c r="AZ36" s="226"/>
      <c r="BA36" s="226"/>
      <c r="BB36" s="226"/>
      <c r="BC36" s="226"/>
      <c r="BD36" s="226"/>
      <c r="BE36" s="226"/>
      <c r="BF36" s="226"/>
      <c r="BG36" s="226"/>
      <c r="BH36" s="226"/>
      <c r="BI36" s="227"/>
    </row>
    <row r="37" spans="3:61" s="218" customFormat="1" ht="13.5" customHeight="1" x14ac:dyDescent="0.15">
      <c r="C37" s="1086"/>
      <c r="D37" s="1087"/>
      <c r="E37" s="1087"/>
      <c r="F37" s="1087"/>
      <c r="G37" s="1087"/>
      <c r="H37" s="1087"/>
      <c r="I37" s="1088"/>
      <c r="J37" s="1098"/>
      <c r="K37" s="1098"/>
      <c r="L37" s="1098"/>
      <c r="M37" s="226" t="s">
        <v>321</v>
      </c>
      <c r="N37" s="226"/>
      <c r="O37" s="226"/>
      <c r="P37" s="226"/>
      <c r="Q37" s="226"/>
      <c r="R37" s="226"/>
      <c r="S37" s="226"/>
      <c r="T37" s="226"/>
      <c r="U37" s="226"/>
      <c r="V37" s="226"/>
      <c r="W37" s="226"/>
      <c r="X37" s="226"/>
      <c r="Y37" s="333"/>
      <c r="Z37" s="333"/>
      <c r="AA37" s="333"/>
      <c r="AB37" s="226" t="s">
        <v>913</v>
      </c>
      <c r="AC37" s="226"/>
      <c r="AD37" s="226"/>
      <c r="AE37" s="226"/>
      <c r="AF37" s="226"/>
      <c r="AG37" s="226"/>
      <c r="AH37" s="226"/>
      <c r="AI37" s="226"/>
      <c r="AJ37" s="226"/>
      <c r="AK37" s="226"/>
      <c r="AL37" s="226"/>
      <c r="AM37" s="226"/>
      <c r="AN37" s="226"/>
      <c r="AO37" s="226"/>
      <c r="AP37" s="226"/>
      <c r="AQ37" s="1098"/>
      <c r="AR37" s="1098"/>
      <c r="AS37" s="1098"/>
      <c r="AT37" s="226" t="s">
        <v>329</v>
      </c>
      <c r="AU37" s="226"/>
      <c r="AV37" s="226"/>
      <c r="AW37" s="226"/>
      <c r="AX37" s="226"/>
      <c r="AY37" s="226"/>
      <c r="AZ37" s="226"/>
      <c r="BA37" s="226"/>
      <c r="BB37" s="226"/>
      <c r="BC37" s="226"/>
      <c r="BD37" s="226"/>
      <c r="BE37" s="226"/>
      <c r="BF37" s="226"/>
      <c r="BG37" s="226"/>
      <c r="BH37" s="226"/>
      <c r="BI37" s="227"/>
    </row>
    <row r="38" spans="3:61" s="218" customFormat="1" ht="13.5" customHeight="1" x14ac:dyDescent="0.15">
      <c r="C38" s="1086"/>
      <c r="D38" s="1087"/>
      <c r="E38" s="1087"/>
      <c r="F38" s="1087"/>
      <c r="G38" s="1087"/>
      <c r="H38" s="1087"/>
      <c r="I38" s="1088"/>
      <c r="J38" s="1098"/>
      <c r="K38" s="1098"/>
      <c r="L38" s="1098"/>
      <c r="M38" s="226" t="s">
        <v>322</v>
      </c>
      <c r="N38" s="226"/>
      <c r="O38" s="226"/>
      <c r="P38" s="226"/>
      <c r="Q38" s="226"/>
      <c r="R38" s="226"/>
      <c r="S38" s="226"/>
      <c r="T38" s="226"/>
      <c r="U38" s="226"/>
      <c r="V38" s="226"/>
      <c r="W38" s="226"/>
      <c r="X38" s="226"/>
      <c r="Y38" s="333"/>
      <c r="Z38" s="333"/>
      <c r="AA38" s="333"/>
      <c r="AB38" s="226" t="s">
        <v>323</v>
      </c>
      <c r="AC38" s="226"/>
      <c r="AD38" s="226"/>
      <c r="AE38" s="226"/>
      <c r="AF38" s="226"/>
      <c r="AG38" s="226"/>
      <c r="AH38" s="226"/>
      <c r="AI38" s="226"/>
      <c r="AJ38" s="226"/>
      <c r="AK38" s="226"/>
      <c r="AL38" s="226"/>
      <c r="AM38" s="226"/>
      <c r="AN38" s="226"/>
      <c r="AO38" s="226"/>
      <c r="AP38" s="226"/>
      <c r="AQ38" s="1098"/>
      <c r="AR38" s="1098"/>
      <c r="AS38" s="1098"/>
      <c r="AT38" s="226" t="s">
        <v>324</v>
      </c>
      <c r="AU38" s="226"/>
      <c r="AV38" s="226"/>
      <c r="AW38" s="226"/>
      <c r="AX38" s="226"/>
      <c r="AY38" s="226"/>
      <c r="AZ38" s="226"/>
      <c r="BA38" s="226"/>
      <c r="BB38" s="226"/>
      <c r="BC38" s="226"/>
      <c r="BD38" s="226"/>
      <c r="BE38" s="226"/>
      <c r="BF38" s="226"/>
      <c r="BG38" s="226"/>
      <c r="BH38" s="226"/>
      <c r="BI38" s="227"/>
    </row>
    <row r="39" spans="3:61" s="218" customFormat="1" ht="13.5" customHeight="1" x14ac:dyDescent="0.15">
      <c r="C39" s="1089"/>
      <c r="D39" s="1090"/>
      <c r="E39" s="1090"/>
      <c r="F39" s="1090"/>
      <c r="G39" s="1090"/>
      <c r="H39" s="1090"/>
      <c r="I39" s="1091"/>
      <c r="J39" s="1098"/>
      <c r="K39" s="1098"/>
      <c r="L39" s="1098"/>
      <c r="M39" s="226" t="s">
        <v>341</v>
      </c>
      <c r="N39" s="226"/>
      <c r="O39" s="226"/>
      <c r="P39" s="226"/>
      <c r="Q39" s="226"/>
      <c r="R39" s="1160"/>
      <c r="S39" s="1161"/>
      <c r="T39" s="1161"/>
      <c r="U39" s="1161"/>
      <c r="V39" s="1161"/>
      <c r="W39" s="1161"/>
      <c r="X39" s="1161"/>
      <c r="Y39" s="1161"/>
      <c r="Z39" s="1161"/>
      <c r="AA39" s="1161"/>
      <c r="AB39" s="1161"/>
      <c r="AC39" s="1161"/>
      <c r="AD39" s="1161"/>
      <c r="AE39" s="1161"/>
      <c r="AF39" s="1161"/>
      <c r="AG39" s="1161"/>
      <c r="AH39" s="1161"/>
      <c r="AI39" s="1161"/>
      <c r="AJ39" s="1161"/>
      <c r="AK39" s="1161"/>
      <c r="AL39" s="1161"/>
      <c r="AM39" s="1161"/>
      <c r="AN39" s="1161"/>
      <c r="AO39" s="1161"/>
      <c r="AP39" s="1161"/>
      <c r="AQ39" s="226" t="s">
        <v>3</v>
      </c>
      <c r="AR39" s="297"/>
      <c r="AS39" s="297"/>
      <c r="AT39" s="297"/>
      <c r="AU39" s="226"/>
      <c r="AV39" s="226"/>
      <c r="AW39" s="226"/>
      <c r="AX39" s="226"/>
      <c r="AY39" s="226"/>
      <c r="AZ39" s="226"/>
      <c r="BA39" s="226"/>
      <c r="BB39" s="226"/>
      <c r="BC39" s="226"/>
      <c r="BD39" s="226"/>
      <c r="BE39" s="226"/>
      <c r="BF39" s="226"/>
      <c r="BG39" s="226"/>
      <c r="BH39" s="226"/>
      <c r="BI39" s="227"/>
    </row>
    <row r="40" spans="3:61" s="218" customFormat="1" ht="16.5" customHeight="1" x14ac:dyDescent="0.15">
      <c r="C40" s="1100" t="s">
        <v>330</v>
      </c>
      <c r="D40" s="1100"/>
      <c r="E40" s="1100"/>
      <c r="F40" s="1100"/>
      <c r="G40" s="1100"/>
      <c r="H40" s="1100"/>
      <c r="I40" s="1100"/>
      <c r="J40" s="1100"/>
      <c r="K40" s="1100"/>
      <c r="L40" s="1100"/>
      <c r="M40" s="1100"/>
      <c r="N40" s="1100"/>
      <c r="O40" s="1100"/>
      <c r="P40" s="1100"/>
      <c r="Q40" s="1100"/>
      <c r="R40" s="1100"/>
      <c r="S40" s="1100"/>
      <c r="T40" s="1100"/>
      <c r="U40" s="1100"/>
      <c r="V40" s="1100"/>
      <c r="W40" s="1100"/>
      <c r="X40" s="1100"/>
      <c r="Y40" s="1100"/>
      <c r="Z40" s="1100"/>
      <c r="AA40" s="1100"/>
      <c r="AB40" s="1100"/>
      <c r="AC40" s="1100"/>
      <c r="AD40" s="1100"/>
      <c r="AE40" s="1100"/>
      <c r="AF40" s="1100"/>
      <c r="AG40" s="1100"/>
      <c r="AH40" s="1100"/>
      <c r="AI40" s="1100"/>
      <c r="AJ40" s="1100"/>
      <c r="AK40" s="1100"/>
      <c r="AL40" s="1100"/>
      <c r="AM40" s="1100"/>
      <c r="AN40" s="1100"/>
      <c r="AO40" s="1100"/>
      <c r="AP40" s="1100"/>
      <c r="AQ40" s="1100"/>
      <c r="AR40" s="1100"/>
      <c r="AS40" s="1100"/>
      <c r="AT40" s="1100"/>
      <c r="AU40" s="1100"/>
      <c r="AV40" s="1100"/>
      <c r="AW40" s="1100"/>
      <c r="AX40" s="1100"/>
      <c r="AY40" s="1100"/>
      <c r="AZ40" s="1100"/>
      <c r="BA40" s="1100"/>
      <c r="BB40" s="1100"/>
      <c r="BC40" s="1100"/>
      <c r="BD40" s="1100"/>
      <c r="BE40" s="1100"/>
      <c r="BF40" s="1100"/>
      <c r="BG40" s="1100"/>
      <c r="BH40" s="1100"/>
      <c r="BI40" s="1100"/>
    </row>
    <row r="41" spans="3:61" s="226" customFormat="1" x14ac:dyDescent="0.15">
      <c r="C41" s="1105" t="s">
        <v>270</v>
      </c>
      <c r="D41" s="1106"/>
      <c r="E41" s="1106"/>
      <c r="F41" s="1106"/>
      <c r="G41" s="1106"/>
      <c r="H41" s="1106"/>
      <c r="I41" s="1106"/>
      <c r="J41" s="1106"/>
      <c r="K41" s="1106"/>
      <c r="L41" s="1107"/>
      <c r="M41" s="1105" t="s">
        <v>273</v>
      </c>
      <c r="N41" s="1106"/>
      <c r="O41" s="1106"/>
      <c r="P41" s="1106"/>
      <c r="Q41" s="1106"/>
      <c r="R41" s="1106"/>
      <c r="S41" s="1106"/>
      <c r="T41" s="1106"/>
      <c r="U41" s="1106"/>
      <c r="V41" s="1106"/>
      <c r="W41" s="1106"/>
      <c r="X41" s="1106"/>
      <c r="Y41" s="1106"/>
      <c r="Z41" s="1107"/>
      <c r="AA41" s="1105" t="s">
        <v>274</v>
      </c>
      <c r="AB41" s="1106"/>
      <c r="AC41" s="1106"/>
      <c r="AD41" s="1106"/>
      <c r="AE41" s="1106"/>
      <c r="AF41" s="1106"/>
      <c r="AG41" s="1106"/>
      <c r="AH41" s="1106"/>
      <c r="AI41" s="1106"/>
      <c r="AJ41" s="1106"/>
      <c r="AK41" s="1106"/>
      <c r="AL41" s="1106"/>
      <c r="AM41" s="1106"/>
      <c r="AN41" s="1106"/>
      <c r="AO41" s="1107"/>
      <c r="AP41" s="1105" t="s">
        <v>215</v>
      </c>
      <c r="AQ41" s="1106"/>
      <c r="AR41" s="1106"/>
      <c r="AS41" s="1106"/>
      <c r="AT41" s="1106"/>
      <c r="AU41" s="1106"/>
      <c r="AV41" s="1106"/>
      <c r="AW41" s="1106"/>
      <c r="AX41" s="1106"/>
      <c r="AY41" s="1106"/>
      <c r="AZ41" s="1106"/>
      <c r="BA41" s="1106"/>
      <c r="BB41" s="1107"/>
      <c r="BC41" s="1105" t="s">
        <v>275</v>
      </c>
      <c r="BD41" s="1106"/>
      <c r="BE41" s="1106"/>
      <c r="BF41" s="1106"/>
      <c r="BG41" s="1106"/>
      <c r="BH41" s="1106"/>
      <c r="BI41" s="1107"/>
    </row>
    <row r="42" spans="3:61" s="218" customFormat="1" ht="21" customHeight="1" x14ac:dyDescent="0.15">
      <c r="C42" s="1102"/>
      <c r="D42" s="1103"/>
      <c r="E42" s="1103"/>
      <c r="F42" s="1103"/>
      <c r="G42" s="1103"/>
      <c r="H42" s="1103"/>
      <c r="I42" s="1103"/>
      <c r="J42" s="1103"/>
      <c r="K42" s="1103"/>
      <c r="L42" s="1104"/>
      <c r="M42" s="1102"/>
      <c r="N42" s="1103"/>
      <c r="O42" s="1103"/>
      <c r="P42" s="1103"/>
      <c r="Q42" s="1103"/>
      <c r="R42" s="1103"/>
      <c r="S42" s="1103"/>
      <c r="T42" s="1103"/>
      <c r="U42" s="1103"/>
      <c r="V42" s="1103"/>
      <c r="W42" s="1103"/>
      <c r="X42" s="1103"/>
      <c r="Y42" s="1103"/>
      <c r="Z42" s="1104"/>
      <c r="AA42" s="1102"/>
      <c r="AB42" s="1103"/>
      <c r="AC42" s="1103"/>
      <c r="AD42" s="1103"/>
      <c r="AE42" s="1103"/>
      <c r="AF42" s="1103"/>
      <c r="AG42" s="1103"/>
      <c r="AH42" s="1103"/>
      <c r="AI42" s="1103"/>
      <c r="AJ42" s="1103"/>
      <c r="AK42" s="1103"/>
      <c r="AL42" s="1103"/>
      <c r="AM42" s="1103"/>
      <c r="AN42" s="1103"/>
      <c r="AO42" s="1104"/>
      <c r="AP42" s="1102"/>
      <c r="AQ42" s="1103"/>
      <c r="AR42" s="1103"/>
      <c r="AS42" s="1103"/>
      <c r="AT42" s="1103"/>
      <c r="AU42" s="1103"/>
      <c r="AV42" s="1103"/>
      <c r="AW42" s="1103"/>
      <c r="AX42" s="1103"/>
      <c r="AY42" s="1103"/>
      <c r="AZ42" s="1103"/>
      <c r="BA42" s="1103"/>
      <c r="BB42" s="1104"/>
      <c r="BC42" s="1102"/>
      <c r="BD42" s="1103"/>
      <c r="BE42" s="1103"/>
      <c r="BF42" s="1103"/>
      <c r="BG42" s="1103"/>
      <c r="BH42" s="1103"/>
      <c r="BI42" s="1104"/>
    </row>
    <row r="43" spans="3:61" s="218" customFormat="1" ht="21" customHeight="1" x14ac:dyDescent="0.15">
      <c r="C43" s="1102"/>
      <c r="D43" s="1103"/>
      <c r="E43" s="1103"/>
      <c r="F43" s="1103"/>
      <c r="G43" s="1103"/>
      <c r="H43" s="1103"/>
      <c r="I43" s="1103"/>
      <c r="J43" s="1103"/>
      <c r="K43" s="1103"/>
      <c r="L43" s="1104"/>
      <c r="M43" s="1102"/>
      <c r="N43" s="1103"/>
      <c r="O43" s="1103"/>
      <c r="P43" s="1103"/>
      <c r="Q43" s="1103"/>
      <c r="R43" s="1103"/>
      <c r="S43" s="1103"/>
      <c r="T43" s="1103"/>
      <c r="U43" s="1103"/>
      <c r="V43" s="1103"/>
      <c r="W43" s="1103"/>
      <c r="X43" s="1103"/>
      <c r="Y43" s="1103"/>
      <c r="Z43" s="1104"/>
      <c r="AA43" s="1102"/>
      <c r="AB43" s="1103"/>
      <c r="AC43" s="1103"/>
      <c r="AD43" s="1103"/>
      <c r="AE43" s="1103"/>
      <c r="AF43" s="1103"/>
      <c r="AG43" s="1103"/>
      <c r="AH43" s="1103"/>
      <c r="AI43" s="1103"/>
      <c r="AJ43" s="1103"/>
      <c r="AK43" s="1103"/>
      <c r="AL43" s="1103"/>
      <c r="AM43" s="1103"/>
      <c r="AN43" s="1103"/>
      <c r="AO43" s="1104"/>
      <c r="AP43" s="1102"/>
      <c r="AQ43" s="1103"/>
      <c r="AR43" s="1103"/>
      <c r="AS43" s="1103"/>
      <c r="AT43" s="1103"/>
      <c r="AU43" s="1103"/>
      <c r="AV43" s="1103"/>
      <c r="AW43" s="1103"/>
      <c r="AX43" s="1103"/>
      <c r="AY43" s="1103"/>
      <c r="AZ43" s="1103"/>
      <c r="BA43" s="1103"/>
      <c r="BB43" s="1104"/>
      <c r="BC43" s="1102"/>
      <c r="BD43" s="1103"/>
      <c r="BE43" s="1103"/>
      <c r="BF43" s="1103"/>
      <c r="BG43" s="1103"/>
      <c r="BH43" s="1103"/>
      <c r="BI43" s="1104"/>
    </row>
    <row r="44" spans="3:61" s="218" customFormat="1" ht="81" customHeight="1" x14ac:dyDescent="0.15">
      <c r="C44" s="1074" t="s">
        <v>901</v>
      </c>
      <c r="D44" s="1075"/>
      <c r="E44" s="1075"/>
      <c r="F44" s="1075"/>
      <c r="G44" s="1075"/>
      <c r="H44" s="1075"/>
      <c r="I44" s="1075"/>
      <c r="J44" s="1075"/>
      <c r="K44" s="1075"/>
      <c r="L44" s="1075"/>
      <c r="M44" s="1075"/>
      <c r="N44" s="1075"/>
      <c r="O44" s="1075"/>
      <c r="P44" s="1075"/>
      <c r="Q44" s="1075"/>
      <c r="R44" s="1075"/>
      <c r="S44" s="1075"/>
      <c r="T44" s="1075"/>
      <c r="U44" s="1075"/>
      <c r="V44" s="1075"/>
      <c r="W44" s="1075"/>
      <c r="X44" s="1075"/>
      <c r="Y44" s="1075"/>
      <c r="Z44" s="1075"/>
      <c r="AA44" s="1075"/>
      <c r="AB44" s="1075"/>
      <c r="AC44" s="1075"/>
      <c r="AD44" s="1075"/>
      <c r="AE44" s="1075"/>
      <c r="AF44" s="1075"/>
      <c r="AG44" s="1075"/>
      <c r="AH44" s="1075"/>
      <c r="AI44" s="1075"/>
      <c r="AJ44" s="1075"/>
      <c r="AK44" s="1075"/>
      <c r="AL44" s="1075"/>
      <c r="AM44" s="1075"/>
      <c r="AN44" s="1075"/>
      <c r="AO44" s="1075"/>
      <c r="AP44" s="1075"/>
      <c r="AQ44" s="1075"/>
      <c r="AR44" s="1075"/>
      <c r="AS44" s="1075"/>
      <c r="AT44" s="1075"/>
      <c r="AU44" s="1075"/>
      <c r="AV44" s="1075"/>
      <c r="AW44" s="1075"/>
      <c r="AX44" s="1075"/>
      <c r="AY44" s="1075"/>
      <c r="AZ44" s="1075"/>
      <c r="BA44" s="1075"/>
      <c r="BB44" s="1075"/>
      <c r="BC44" s="1075"/>
      <c r="BD44" s="1075"/>
      <c r="BE44" s="1075"/>
      <c r="BF44" s="1075"/>
      <c r="BG44" s="1075"/>
      <c r="BH44" s="1075"/>
      <c r="BI44" s="1075"/>
    </row>
    <row r="45" spans="3:61" s="218" customFormat="1" x14ac:dyDescent="0.15">
      <c r="AJ45" s="1076"/>
      <c r="AK45" s="1077"/>
      <c r="AL45" s="1077"/>
      <c r="AM45" s="1077"/>
      <c r="AN45" s="1077"/>
      <c r="AO45" s="1077"/>
      <c r="AP45" s="1077"/>
      <c r="AQ45" s="1077"/>
      <c r="AR45" s="1077"/>
      <c r="AS45" s="1077"/>
      <c r="AT45" s="1077"/>
      <c r="AU45" s="1077"/>
      <c r="AV45" s="1077"/>
      <c r="AW45" s="1077"/>
      <c r="AX45" s="1077"/>
      <c r="AY45" s="1077"/>
      <c r="AZ45" s="1077"/>
      <c r="BA45" s="1077"/>
      <c r="BB45" s="1077"/>
      <c r="BC45" s="1077"/>
      <c r="BD45" s="1077"/>
      <c r="BE45" s="1077"/>
      <c r="BF45" s="1077"/>
    </row>
    <row r="46" spans="3:61" x14ac:dyDescent="0.15">
      <c r="Y46" s="221" t="s">
        <v>325</v>
      </c>
      <c r="Z46" s="221"/>
      <c r="AA46" s="221"/>
      <c r="AB46" s="221"/>
      <c r="AC46" s="221"/>
      <c r="AD46" s="221"/>
      <c r="AE46" s="221"/>
      <c r="AF46" s="221"/>
      <c r="AG46" s="221"/>
      <c r="AH46" s="221"/>
      <c r="AI46" s="221"/>
      <c r="AJ46" s="782"/>
      <c r="AK46" s="782"/>
      <c r="AL46" s="782"/>
      <c r="AM46" s="782"/>
      <c r="AN46" s="782"/>
      <c r="AO46" s="782"/>
      <c r="AP46" s="782"/>
      <c r="AQ46" s="782"/>
      <c r="AR46" s="782"/>
      <c r="AS46" s="782"/>
      <c r="AT46" s="782"/>
      <c r="AU46" s="782"/>
      <c r="AV46" s="782"/>
      <c r="AW46" s="782"/>
      <c r="AX46" s="782"/>
      <c r="AY46" s="782"/>
      <c r="AZ46" s="782"/>
      <c r="BA46" s="782"/>
      <c r="BB46" s="782"/>
      <c r="BC46" s="782"/>
      <c r="BD46" s="782"/>
      <c r="BE46" s="782"/>
      <c r="BF46" s="782"/>
      <c r="BG46" s="221"/>
      <c r="BH46" s="221"/>
      <c r="BI46" s="221"/>
    </row>
    <row r="47" spans="3:61" x14ac:dyDescent="0.15"/>
  </sheetData>
  <sheetProtection sheet="1" scenarios="1" formatCells="0"/>
  <mergeCells count="132">
    <mergeCell ref="AS3:BC3"/>
    <mergeCell ref="BD3:BI3"/>
    <mergeCell ref="C1:G1"/>
    <mergeCell ref="Y33:AA33"/>
    <mergeCell ref="R39:AP39"/>
    <mergeCell ref="C40:BI40"/>
    <mergeCell ref="C41:L41"/>
    <mergeCell ref="M41:Z41"/>
    <mergeCell ref="AK2:AR2"/>
    <mergeCell ref="AS2:BI2"/>
    <mergeCell ref="E3:W3"/>
    <mergeCell ref="AM3:AR3"/>
    <mergeCell ref="E4:AC4"/>
    <mergeCell ref="AD4:AH4"/>
    <mergeCell ref="D5:BH5"/>
    <mergeCell ref="C7:G7"/>
    <mergeCell ref="H7:U7"/>
    <mergeCell ref="C8:G9"/>
    <mergeCell ref="AK9:AN9"/>
    <mergeCell ref="AO9:BI9"/>
    <mergeCell ref="AT6:AV7"/>
    <mergeCell ref="AW6:AY7"/>
    <mergeCell ref="AZ6:BD7"/>
    <mergeCell ref="BE6:BI7"/>
    <mergeCell ref="C6:G6"/>
    <mergeCell ref="H6:U6"/>
    <mergeCell ref="V6:AB7"/>
    <mergeCell ref="C10:BI10"/>
    <mergeCell ref="C11:R11"/>
    <mergeCell ref="S11:W11"/>
    <mergeCell ref="X11:AI11"/>
    <mergeCell ref="AJ11:BI11"/>
    <mergeCell ref="H8:AJ9"/>
    <mergeCell ref="AK8:AN8"/>
    <mergeCell ref="AO8:BI8"/>
    <mergeCell ref="AC6:AQ7"/>
    <mergeCell ref="AR6:AS7"/>
    <mergeCell ref="C12:R12"/>
    <mergeCell ref="S12:W12"/>
    <mergeCell ref="X12:AI12"/>
    <mergeCell ref="AJ12:BI12"/>
    <mergeCell ref="J16:L16"/>
    <mergeCell ref="V16:X16"/>
    <mergeCell ref="J15:K15"/>
    <mergeCell ref="L15:M15"/>
    <mergeCell ref="C13:BI13"/>
    <mergeCell ref="C14:I14"/>
    <mergeCell ref="J14:O14"/>
    <mergeCell ref="P14:AG14"/>
    <mergeCell ref="AH14:AN14"/>
    <mergeCell ref="N15:O15"/>
    <mergeCell ref="P15:BI15"/>
    <mergeCell ref="BE14:BG14"/>
    <mergeCell ref="BH14:BI14"/>
    <mergeCell ref="C15:I15"/>
    <mergeCell ref="C16:I16"/>
    <mergeCell ref="AH16:AN16"/>
    <mergeCell ref="AO16:BI16"/>
    <mergeCell ref="AO14:AY14"/>
    <mergeCell ref="AZ14:BD14"/>
    <mergeCell ref="C24:BI24"/>
    <mergeCell ref="J25:L25"/>
    <mergeCell ref="T25:V25"/>
    <mergeCell ref="AD25:AF25"/>
    <mergeCell ref="AD21:AF21"/>
    <mergeCell ref="AX21:AZ21"/>
    <mergeCell ref="AX26:AZ26"/>
    <mergeCell ref="J27:L27"/>
    <mergeCell ref="AD27:AF27"/>
    <mergeCell ref="AP27:AR27"/>
    <mergeCell ref="AR25:AT25"/>
    <mergeCell ref="BC25:BE25"/>
    <mergeCell ref="AM22:AO22"/>
    <mergeCell ref="C25:I27"/>
    <mergeCell ref="C43:L43"/>
    <mergeCell ref="M43:Z43"/>
    <mergeCell ref="AA43:AO43"/>
    <mergeCell ref="AP43:BB43"/>
    <mergeCell ref="BC43:BI43"/>
    <mergeCell ref="AA41:AO41"/>
    <mergeCell ref="AP41:BB41"/>
    <mergeCell ref="BC41:BI41"/>
    <mergeCell ref="C42:L42"/>
    <mergeCell ref="M42:Z42"/>
    <mergeCell ref="AA42:AO42"/>
    <mergeCell ref="AP42:BB42"/>
    <mergeCell ref="BC42:BI42"/>
    <mergeCell ref="AQ36:AS36"/>
    <mergeCell ref="AJ26:AL26"/>
    <mergeCell ref="J28:L28"/>
    <mergeCell ref="AG28:AI28"/>
    <mergeCell ref="J29:L29"/>
    <mergeCell ref="AG29:AI29"/>
    <mergeCell ref="J30:L30"/>
    <mergeCell ref="J32:L32"/>
    <mergeCell ref="R32:AN32"/>
    <mergeCell ref="J31:L31"/>
    <mergeCell ref="J33:L33"/>
    <mergeCell ref="C17:BI17"/>
    <mergeCell ref="AM23:AO23"/>
    <mergeCell ref="AX18:AZ18"/>
    <mergeCell ref="AX19:AZ19"/>
    <mergeCell ref="AM21:AO21"/>
    <mergeCell ref="AX23:AZ23"/>
    <mergeCell ref="AM18:AO18"/>
    <mergeCell ref="AM19:AO19"/>
    <mergeCell ref="AD20:AF20"/>
    <mergeCell ref="AX22:AZ22"/>
    <mergeCell ref="C44:BI44"/>
    <mergeCell ref="AJ45:BF46"/>
    <mergeCell ref="AX27:BH27"/>
    <mergeCell ref="AS27:AW27"/>
    <mergeCell ref="C28:I32"/>
    <mergeCell ref="C33:I39"/>
    <mergeCell ref="AL20:AV20"/>
    <mergeCell ref="AT33:BI33"/>
    <mergeCell ref="AX20:AZ20"/>
    <mergeCell ref="J39:L39"/>
    <mergeCell ref="J38:L38"/>
    <mergeCell ref="AQ38:AS38"/>
    <mergeCell ref="J34:L34"/>
    <mergeCell ref="AQ34:AS34"/>
    <mergeCell ref="AG30:AI30"/>
    <mergeCell ref="AG31:AI31"/>
    <mergeCell ref="AQ33:AS33"/>
    <mergeCell ref="J35:L35"/>
    <mergeCell ref="J37:L37"/>
    <mergeCell ref="AQ37:AS37"/>
    <mergeCell ref="AQ35:AS35"/>
    <mergeCell ref="J26:L26"/>
    <mergeCell ref="J36:L36"/>
    <mergeCell ref="T26:V26"/>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defaultSize="0" autoFill="0" autoLine="0" autoPict="0" altText="">
                <anchor moveWithCells="1">
                  <from>
                    <xdr:col>9</xdr:col>
                    <xdr:colOff>57150</xdr:colOff>
                    <xdr:row>23</xdr:row>
                    <xdr:rowOff>180975</xdr:rowOff>
                  </from>
                  <to>
                    <xdr:col>11</xdr:col>
                    <xdr:colOff>47625</xdr:colOff>
                    <xdr:row>25</xdr:row>
                    <xdr:rowOff>19050</xdr:rowOff>
                  </to>
                </anchor>
              </controlPr>
            </control>
          </mc:Choice>
        </mc:AlternateContent>
        <mc:AlternateContent xmlns:mc="http://schemas.openxmlformats.org/markup-compatibility/2006">
          <mc:Choice Requires="x14">
            <control shapeId="76802" r:id="rId5" name="Check Box 2">
              <controlPr defaultSize="0" autoFill="0" autoLine="0" autoPict="0" altText="">
                <anchor moveWithCells="1">
                  <from>
                    <xdr:col>9</xdr:col>
                    <xdr:colOff>57150</xdr:colOff>
                    <xdr:row>24</xdr:row>
                    <xdr:rowOff>142875</xdr:rowOff>
                  </from>
                  <to>
                    <xdr:col>11</xdr:col>
                    <xdr:colOff>47625</xdr:colOff>
                    <xdr:row>26</xdr:row>
                    <xdr:rowOff>19050</xdr:rowOff>
                  </to>
                </anchor>
              </controlPr>
            </control>
          </mc:Choice>
        </mc:AlternateContent>
        <mc:AlternateContent xmlns:mc="http://schemas.openxmlformats.org/markup-compatibility/2006">
          <mc:Choice Requires="x14">
            <control shapeId="76803" r:id="rId6" name="Check Box 3">
              <controlPr defaultSize="0" autoFill="0" autoLine="0" autoPict="0" altText="">
                <anchor moveWithCells="1">
                  <from>
                    <xdr:col>9</xdr:col>
                    <xdr:colOff>57150</xdr:colOff>
                    <xdr:row>25</xdr:row>
                    <xdr:rowOff>142875</xdr:rowOff>
                  </from>
                  <to>
                    <xdr:col>11</xdr:col>
                    <xdr:colOff>47625</xdr:colOff>
                    <xdr:row>27</xdr:row>
                    <xdr:rowOff>19050</xdr:rowOff>
                  </to>
                </anchor>
              </controlPr>
            </control>
          </mc:Choice>
        </mc:AlternateContent>
        <mc:AlternateContent xmlns:mc="http://schemas.openxmlformats.org/markup-compatibility/2006">
          <mc:Choice Requires="x14">
            <control shapeId="76804" r:id="rId7" name="Check Box 4">
              <controlPr defaultSize="0" autoFill="0" autoLine="0" autoPict="0" altText="">
                <anchor moveWithCells="1">
                  <from>
                    <xdr:col>19</xdr:col>
                    <xdr:colOff>57150</xdr:colOff>
                    <xdr:row>23</xdr:row>
                    <xdr:rowOff>180975</xdr:rowOff>
                  </from>
                  <to>
                    <xdr:col>21</xdr:col>
                    <xdr:colOff>47625</xdr:colOff>
                    <xdr:row>25</xdr:row>
                    <xdr:rowOff>19050</xdr:rowOff>
                  </to>
                </anchor>
              </controlPr>
            </control>
          </mc:Choice>
        </mc:AlternateContent>
        <mc:AlternateContent xmlns:mc="http://schemas.openxmlformats.org/markup-compatibility/2006">
          <mc:Choice Requires="x14">
            <control shapeId="76805" r:id="rId8" name="Check Box 5">
              <controlPr defaultSize="0" autoFill="0" autoLine="0" autoPict="0" altText="">
                <anchor moveWithCells="1">
                  <from>
                    <xdr:col>19</xdr:col>
                    <xdr:colOff>57150</xdr:colOff>
                    <xdr:row>24</xdr:row>
                    <xdr:rowOff>142875</xdr:rowOff>
                  </from>
                  <to>
                    <xdr:col>21</xdr:col>
                    <xdr:colOff>47625</xdr:colOff>
                    <xdr:row>26</xdr:row>
                    <xdr:rowOff>19050</xdr:rowOff>
                  </to>
                </anchor>
              </controlPr>
            </control>
          </mc:Choice>
        </mc:AlternateContent>
        <mc:AlternateContent xmlns:mc="http://schemas.openxmlformats.org/markup-compatibility/2006">
          <mc:Choice Requires="x14">
            <control shapeId="76806" r:id="rId9" name="Check Box 6">
              <controlPr defaultSize="0" autoFill="0" autoLine="0" autoPict="0" altText="">
                <anchor moveWithCells="1">
                  <from>
                    <xdr:col>29</xdr:col>
                    <xdr:colOff>57150</xdr:colOff>
                    <xdr:row>23</xdr:row>
                    <xdr:rowOff>180975</xdr:rowOff>
                  </from>
                  <to>
                    <xdr:col>31</xdr:col>
                    <xdr:colOff>47625</xdr:colOff>
                    <xdr:row>25</xdr:row>
                    <xdr:rowOff>19050</xdr:rowOff>
                  </to>
                </anchor>
              </controlPr>
            </control>
          </mc:Choice>
        </mc:AlternateContent>
        <mc:AlternateContent xmlns:mc="http://schemas.openxmlformats.org/markup-compatibility/2006">
          <mc:Choice Requires="x14">
            <control shapeId="76807" r:id="rId10" name="Check Box 7">
              <controlPr defaultSize="0" autoFill="0" autoLine="0" autoPict="0" altText="">
                <anchor moveWithCells="1">
                  <from>
                    <xdr:col>35</xdr:col>
                    <xdr:colOff>57150</xdr:colOff>
                    <xdr:row>24</xdr:row>
                    <xdr:rowOff>142875</xdr:rowOff>
                  </from>
                  <to>
                    <xdr:col>37</xdr:col>
                    <xdr:colOff>47625</xdr:colOff>
                    <xdr:row>26</xdr:row>
                    <xdr:rowOff>19050</xdr:rowOff>
                  </to>
                </anchor>
              </controlPr>
            </control>
          </mc:Choice>
        </mc:AlternateContent>
        <mc:AlternateContent xmlns:mc="http://schemas.openxmlformats.org/markup-compatibility/2006">
          <mc:Choice Requires="x14">
            <control shapeId="76808" r:id="rId11" name="Check Box 8">
              <controlPr defaultSize="0" autoFill="0" autoLine="0" autoPict="0" altText="">
                <anchor moveWithCells="1">
                  <from>
                    <xdr:col>29</xdr:col>
                    <xdr:colOff>57150</xdr:colOff>
                    <xdr:row>25</xdr:row>
                    <xdr:rowOff>142875</xdr:rowOff>
                  </from>
                  <to>
                    <xdr:col>31</xdr:col>
                    <xdr:colOff>47625</xdr:colOff>
                    <xdr:row>27</xdr:row>
                    <xdr:rowOff>19050</xdr:rowOff>
                  </to>
                </anchor>
              </controlPr>
            </control>
          </mc:Choice>
        </mc:AlternateContent>
        <mc:AlternateContent xmlns:mc="http://schemas.openxmlformats.org/markup-compatibility/2006">
          <mc:Choice Requires="x14">
            <control shapeId="76809" r:id="rId12" name="Check Box 9">
              <controlPr defaultSize="0" autoFill="0" autoLine="0" autoPict="0" altText="">
                <anchor moveWithCells="1">
                  <from>
                    <xdr:col>43</xdr:col>
                    <xdr:colOff>57150</xdr:colOff>
                    <xdr:row>23</xdr:row>
                    <xdr:rowOff>180975</xdr:rowOff>
                  </from>
                  <to>
                    <xdr:col>45</xdr:col>
                    <xdr:colOff>47625</xdr:colOff>
                    <xdr:row>25</xdr:row>
                    <xdr:rowOff>19050</xdr:rowOff>
                  </to>
                </anchor>
              </controlPr>
            </control>
          </mc:Choice>
        </mc:AlternateContent>
        <mc:AlternateContent xmlns:mc="http://schemas.openxmlformats.org/markup-compatibility/2006">
          <mc:Choice Requires="x14">
            <control shapeId="76810" r:id="rId13" name="Check Box 10">
              <controlPr defaultSize="0" autoFill="0" autoLine="0" autoPict="0" altText="">
                <anchor moveWithCells="1">
                  <from>
                    <xdr:col>49</xdr:col>
                    <xdr:colOff>57150</xdr:colOff>
                    <xdr:row>24</xdr:row>
                    <xdr:rowOff>142875</xdr:rowOff>
                  </from>
                  <to>
                    <xdr:col>51</xdr:col>
                    <xdr:colOff>47625</xdr:colOff>
                    <xdr:row>26</xdr:row>
                    <xdr:rowOff>19050</xdr:rowOff>
                  </to>
                </anchor>
              </controlPr>
            </control>
          </mc:Choice>
        </mc:AlternateContent>
        <mc:AlternateContent xmlns:mc="http://schemas.openxmlformats.org/markup-compatibility/2006">
          <mc:Choice Requires="x14">
            <control shapeId="76811" r:id="rId14" name="Check Box 11">
              <controlPr defaultSize="0" autoFill="0" autoLine="0" autoPict="0" altText="">
                <anchor moveWithCells="1">
                  <from>
                    <xdr:col>41</xdr:col>
                    <xdr:colOff>47625</xdr:colOff>
                    <xdr:row>25</xdr:row>
                    <xdr:rowOff>142875</xdr:rowOff>
                  </from>
                  <to>
                    <xdr:col>43</xdr:col>
                    <xdr:colOff>38100</xdr:colOff>
                    <xdr:row>27</xdr:row>
                    <xdr:rowOff>19050</xdr:rowOff>
                  </to>
                </anchor>
              </controlPr>
            </control>
          </mc:Choice>
        </mc:AlternateContent>
        <mc:AlternateContent xmlns:mc="http://schemas.openxmlformats.org/markup-compatibility/2006">
          <mc:Choice Requires="x14">
            <control shapeId="76812" r:id="rId15" name="Check Box 12">
              <controlPr defaultSize="0" autoFill="0" autoLine="0" autoPict="0" altText="">
                <anchor moveWithCells="1">
                  <from>
                    <xdr:col>54</xdr:col>
                    <xdr:colOff>57150</xdr:colOff>
                    <xdr:row>23</xdr:row>
                    <xdr:rowOff>180975</xdr:rowOff>
                  </from>
                  <to>
                    <xdr:col>56</xdr:col>
                    <xdr:colOff>47625</xdr:colOff>
                    <xdr:row>25</xdr:row>
                    <xdr:rowOff>19050</xdr:rowOff>
                  </to>
                </anchor>
              </controlPr>
            </control>
          </mc:Choice>
        </mc:AlternateContent>
        <mc:AlternateContent xmlns:mc="http://schemas.openxmlformats.org/markup-compatibility/2006">
          <mc:Choice Requires="x14">
            <control shapeId="76813" r:id="rId16" name="Check Box 13">
              <controlPr defaultSize="0" autoFill="0" autoLine="0" autoPict="0" altText="">
                <anchor moveWithCells="1">
                  <from>
                    <xdr:col>9</xdr:col>
                    <xdr:colOff>57150</xdr:colOff>
                    <xdr:row>26</xdr:row>
                    <xdr:rowOff>142875</xdr:rowOff>
                  </from>
                  <to>
                    <xdr:col>11</xdr:col>
                    <xdr:colOff>47625</xdr:colOff>
                    <xdr:row>28</xdr:row>
                    <xdr:rowOff>19050</xdr:rowOff>
                  </to>
                </anchor>
              </controlPr>
            </control>
          </mc:Choice>
        </mc:AlternateContent>
        <mc:AlternateContent xmlns:mc="http://schemas.openxmlformats.org/markup-compatibility/2006">
          <mc:Choice Requires="x14">
            <control shapeId="76814" r:id="rId17" name="Check Box 14">
              <controlPr defaultSize="0" autoFill="0" autoLine="0" autoPict="0" altText="">
                <anchor moveWithCells="1">
                  <from>
                    <xdr:col>9</xdr:col>
                    <xdr:colOff>57150</xdr:colOff>
                    <xdr:row>27</xdr:row>
                    <xdr:rowOff>142875</xdr:rowOff>
                  </from>
                  <to>
                    <xdr:col>11</xdr:col>
                    <xdr:colOff>47625</xdr:colOff>
                    <xdr:row>29</xdr:row>
                    <xdr:rowOff>19050</xdr:rowOff>
                  </to>
                </anchor>
              </controlPr>
            </control>
          </mc:Choice>
        </mc:AlternateContent>
        <mc:AlternateContent xmlns:mc="http://schemas.openxmlformats.org/markup-compatibility/2006">
          <mc:Choice Requires="x14">
            <control shapeId="76815" r:id="rId18" name="Check Box 15">
              <controlPr defaultSize="0" autoFill="0" autoLine="0" autoPict="0" altText="">
                <anchor moveWithCells="1">
                  <from>
                    <xdr:col>9</xdr:col>
                    <xdr:colOff>57150</xdr:colOff>
                    <xdr:row>28</xdr:row>
                    <xdr:rowOff>142875</xdr:rowOff>
                  </from>
                  <to>
                    <xdr:col>11</xdr:col>
                    <xdr:colOff>47625</xdr:colOff>
                    <xdr:row>30</xdr:row>
                    <xdr:rowOff>19050</xdr:rowOff>
                  </to>
                </anchor>
              </controlPr>
            </control>
          </mc:Choice>
        </mc:AlternateContent>
        <mc:AlternateContent xmlns:mc="http://schemas.openxmlformats.org/markup-compatibility/2006">
          <mc:Choice Requires="x14">
            <control shapeId="76816" r:id="rId19" name="Check Box 16">
              <controlPr defaultSize="0" autoFill="0" autoLine="0" autoPict="0" altText="">
                <anchor moveWithCells="1">
                  <from>
                    <xdr:col>9</xdr:col>
                    <xdr:colOff>57150</xdr:colOff>
                    <xdr:row>29</xdr:row>
                    <xdr:rowOff>142875</xdr:rowOff>
                  </from>
                  <to>
                    <xdr:col>11</xdr:col>
                    <xdr:colOff>47625</xdr:colOff>
                    <xdr:row>31</xdr:row>
                    <xdr:rowOff>19050</xdr:rowOff>
                  </to>
                </anchor>
              </controlPr>
            </control>
          </mc:Choice>
        </mc:AlternateContent>
        <mc:AlternateContent xmlns:mc="http://schemas.openxmlformats.org/markup-compatibility/2006">
          <mc:Choice Requires="x14">
            <control shapeId="76817" r:id="rId20" name="Check Box 17">
              <controlPr defaultSize="0" autoFill="0" autoLine="0" autoPict="0" altText="">
                <anchor moveWithCells="1">
                  <from>
                    <xdr:col>9</xdr:col>
                    <xdr:colOff>57150</xdr:colOff>
                    <xdr:row>30</xdr:row>
                    <xdr:rowOff>142875</xdr:rowOff>
                  </from>
                  <to>
                    <xdr:col>11</xdr:col>
                    <xdr:colOff>47625</xdr:colOff>
                    <xdr:row>32</xdr:row>
                    <xdr:rowOff>19050</xdr:rowOff>
                  </to>
                </anchor>
              </controlPr>
            </control>
          </mc:Choice>
        </mc:AlternateContent>
        <mc:AlternateContent xmlns:mc="http://schemas.openxmlformats.org/markup-compatibility/2006">
          <mc:Choice Requires="x14">
            <control shapeId="76818" r:id="rId21" name="Check Box 18">
              <controlPr defaultSize="0" autoFill="0" autoLine="0" autoPict="0" altText="">
                <anchor moveWithCells="1">
                  <from>
                    <xdr:col>32</xdr:col>
                    <xdr:colOff>57150</xdr:colOff>
                    <xdr:row>26</xdr:row>
                    <xdr:rowOff>142875</xdr:rowOff>
                  </from>
                  <to>
                    <xdr:col>34</xdr:col>
                    <xdr:colOff>47625</xdr:colOff>
                    <xdr:row>28</xdr:row>
                    <xdr:rowOff>19050</xdr:rowOff>
                  </to>
                </anchor>
              </controlPr>
            </control>
          </mc:Choice>
        </mc:AlternateContent>
        <mc:AlternateContent xmlns:mc="http://schemas.openxmlformats.org/markup-compatibility/2006">
          <mc:Choice Requires="x14">
            <control shapeId="76819" r:id="rId22" name="Check Box 19">
              <controlPr defaultSize="0" autoFill="0" autoLine="0" autoPict="0" altText="">
                <anchor moveWithCells="1">
                  <from>
                    <xdr:col>32</xdr:col>
                    <xdr:colOff>57150</xdr:colOff>
                    <xdr:row>27</xdr:row>
                    <xdr:rowOff>142875</xdr:rowOff>
                  </from>
                  <to>
                    <xdr:col>34</xdr:col>
                    <xdr:colOff>47625</xdr:colOff>
                    <xdr:row>29</xdr:row>
                    <xdr:rowOff>19050</xdr:rowOff>
                  </to>
                </anchor>
              </controlPr>
            </control>
          </mc:Choice>
        </mc:AlternateContent>
        <mc:AlternateContent xmlns:mc="http://schemas.openxmlformats.org/markup-compatibility/2006">
          <mc:Choice Requires="x14">
            <control shapeId="76820" r:id="rId23" name="Check Box 20">
              <controlPr defaultSize="0" autoFill="0" autoLine="0" autoPict="0" altText="">
                <anchor moveWithCells="1">
                  <from>
                    <xdr:col>32</xdr:col>
                    <xdr:colOff>57150</xdr:colOff>
                    <xdr:row>28</xdr:row>
                    <xdr:rowOff>142875</xdr:rowOff>
                  </from>
                  <to>
                    <xdr:col>34</xdr:col>
                    <xdr:colOff>47625</xdr:colOff>
                    <xdr:row>30</xdr:row>
                    <xdr:rowOff>19050</xdr:rowOff>
                  </to>
                </anchor>
              </controlPr>
            </control>
          </mc:Choice>
        </mc:AlternateContent>
        <mc:AlternateContent xmlns:mc="http://schemas.openxmlformats.org/markup-compatibility/2006">
          <mc:Choice Requires="x14">
            <control shapeId="76821" r:id="rId24" name="Check Box 21">
              <controlPr defaultSize="0" autoFill="0" autoLine="0" autoPict="0" altText="">
                <anchor moveWithCells="1">
                  <from>
                    <xdr:col>32</xdr:col>
                    <xdr:colOff>57150</xdr:colOff>
                    <xdr:row>29</xdr:row>
                    <xdr:rowOff>142875</xdr:rowOff>
                  </from>
                  <to>
                    <xdr:col>34</xdr:col>
                    <xdr:colOff>47625</xdr:colOff>
                    <xdr:row>31</xdr:row>
                    <xdr:rowOff>19050</xdr:rowOff>
                  </to>
                </anchor>
              </controlPr>
            </control>
          </mc:Choice>
        </mc:AlternateContent>
        <mc:AlternateContent xmlns:mc="http://schemas.openxmlformats.org/markup-compatibility/2006">
          <mc:Choice Requires="x14">
            <control shapeId="76822" r:id="rId25" name="Check Box 22">
              <controlPr defaultSize="0" autoFill="0" autoLine="0" autoPict="0" altText="">
                <anchor moveWithCells="1">
                  <from>
                    <xdr:col>9</xdr:col>
                    <xdr:colOff>57150</xdr:colOff>
                    <xdr:row>31</xdr:row>
                    <xdr:rowOff>142875</xdr:rowOff>
                  </from>
                  <to>
                    <xdr:col>11</xdr:col>
                    <xdr:colOff>47625</xdr:colOff>
                    <xdr:row>33</xdr:row>
                    <xdr:rowOff>19050</xdr:rowOff>
                  </to>
                </anchor>
              </controlPr>
            </control>
          </mc:Choice>
        </mc:AlternateContent>
        <mc:AlternateContent xmlns:mc="http://schemas.openxmlformats.org/markup-compatibility/2006">
          <mc:Choice Requires="x14">
            <control shapeId="76823" r:id="rId26" name="Check Box 23">
              <controlPr defaultSize="0" autoFill="0" autoLine="0" autoPict="0" altText="">
                <anchor moveWithCells="1">
                  <from>
                    <xdr:col>9</xdr:col>
                    <xdr:colOff>57150</xdr:colOff>
                    <xdr:row>32</xdr:row>
                    <xdr:rowOff>142875</xdr:rowOff>
                  </from>
                  <to>
                    <xdr:col>11</xdr:col>
                    <xdr:colOff>47625</xdr:colOff>
                    <xdr:row>34</xdr:row>
                    <xdr:rowOff>19050</xdr:rowOff>
                  </to>
                </anchor>
              </controlPr>
            </control>
          </mc:Choice>
        </mc:AlternateContent>
        <mc:AlternateContent xmlns:mc="http://schemas.openxmlformats.org/markup-compatibility/2006">
          <mc:Choice Requires="x14">
            <control shapeId="76824" r:id="rId27" name="Check Box 24">
              <controlPr defaultSize="0" autoFill="0" autoLine="0" autoPict="0" altText="">
                <anchor moveWithCells="1">
                  <from>
                    <xdr:col>9</xdr:col>
                    <xdr:colOff>57150</xdr:colOff>
                    <xdr:row>33</xdr:row>
                    <xdr:rowOff>142875</xdr:rowOff>
                  </from>
                  <to>
                    <xdr:col>11</xdr:col>
                    <xdr:colOff>47625</xdr:colOff>
                    <xdr:row>35</xdr:row>
                    <xdr:rowOff>19050</xdr:rowOff>
                  </to>
                </anchor>
              </controlPr>
            </control>
          </mc:Choice>
        </mc:AlternateContent>
        <mc:AlternateContent xmlns:mc="http://schemas.openxmlformats.org/markup-compatibility/2006">
          <mc:Choice Requires="x14">
            <control shapeId="76825" r:id="rId28" name="Check Box 25">
              <controlPr defaultSize="0" autoFill="0" autoLine="0" autoPict="0" altText="">
                <anchor moveWithCells="1">
                  <from>
                    <xdr:col>9</xdr:col>
                    <xdr:colOff>57150</xdr:colOff>
                    <xdr:row>34</xdr:row>
                    <xdr:rowOff>142875</xdr:rowOff>
                  </from>
                  <to>
                    <xdr:col>11</xdr:col>
                    <xdr:colOff>47625</xdr:colOff>
                    <xdr:row>36</xdr:row>
                    <xdr:rowOff>19050</xdr:rowOff>
                  </to>
                </anchor>
              </controlPr>
            </control>
          </mc:Choice>
        </mc:AlternateContent>
        <mc:AlternateContent xmlns:mc="http://schemas.openxmlformats.org/markup-compatibility/2006">
          <mc:Choice Requires="x14">
            <control shapeId="76826" r:id="rId29" name="Check Box 26">
              <controlPr defaultSize="0" autoFill="0" autoLine="0" autoPict="0" altText="">
                <anchor moveWithCells="1">
                  <from>
                    <xdr:col>9</xdr:col>
                    <xdr:colOff>57150</xdr:colOff>
                    <xdr:row>35</xdr:row>
                    <xdr:rowOff>142875</xdr:rowOff>
                  </from>
                  <to>
                    <xdr:col>11</xdr:col>
                    <xdr:colOff>47625</xdr:colOff>
                    <xdr:row>37</xdr:row>
                    <xdr:rowOff>19050</xdr:rowOff>
                  </to>
                </anchor>
              </controlPr>
            </control>
          </mc:Choice>
        </mc:AlternateContent>
        <mc:AlternateContent xmlns:mc="http://schemas.openxmlformats.org/markup-compatibility/2006">
          <mc:Choice Requires="x14">
            <control shapeId="76827" r:id="rId30" name="Check Box 27">
              <controlPr defaultSize="0" autoFill="0" autoLine="0" autoPict="0" altText="">
                <anchor moveWithCells="1">
                  <from>
                    <xdr:col>9</xdr:col>
                    <xdr:colOff>57150</xdr:colOff>
                    <xdr:row>36</xdr:row>
                    <xdr:rowOff>142875</xdr:rowOff>
                  </from>
                  <to>
                    <xdr:col>11</xdr:col>
                    <xdr:colOff>47625</xdr:colOff>
                    <xdr:row>38</xdr:row>
                    <xdr:rowOff>19050</xdr:rowOff>
                  </to>
                </anchor>
              </controlPr>
            </control>
          </mc:Choice>
        </mc:AlternateContent>
        <mc:AlternateContent xmlns:mc="http://schemas.openxmlformats.org/markup-compatibility/2006">
          <mc:Choice Requires="x14">
            <control shapeId="76828" r:id="rId31" name="Check Box 28">
              <controlPr defaultSize="0" autoFill="0" autoLine="0" autoPict="0" altText="">
                <anchor moveWithCells="1">
                  <from>
                    <xdr:col>9</xdr:col>
                    <xdr:colOff>57150</xdr:colOff>
                    <xdr:row>37</xdr:row>
                    <xdr:rowOff>142875</xdr:rowOff>
                  </from>
                  <to>
                    <xdr:col>11</xdr:col>
                    <xdr:colOff>47625</xdr:colOff>
                    <xdr:row>39</xdr:row>
                    <xdr:rowOff>19050</xdr:rowOff>
                  </to>
                </anchor>
              </controlPr>
            </control>
          </mc:Choice>
        </mc:AlternateContent>
        <mc:AlternateContent xmlns:mc="http://schemas.openxmlformats.org/markup-compatibility/2006">
          <mc:Choice Requires="x14">
            <control shapeId="76829" r:id="rId32" name="Check Box 29">
              <controlPr defaultSize="0" autoFill="0" autoLine="0" autoPict="0" altText="">
                <anchor moveWithCells="1">
                  <from>
                    <xdr:col>24</xdr:col>
                    <xdr:colOff>57150</xdr:colOff>
                    <xdr:row>31</xdr:row>
                    <xdr:rowOff>142875</xdr:rowOff>
                  </from>
                  <to>
                    <xdr:col>26</xdr:col>
                    <xdr:colOff>47625</xdr:colOff>
                    <xdr:row>33</xdr:row>
                    <xdr:rowOff>19050</xdr:rowOff>
                  </to>
                </anchor>
              </controlPr>
            </control>
          </mc:Choice>
        </mc:AlternateContent>
        <mc:AlternateContent xmlns:mc="http://schemas.openxmlformats.org/markup-compatibility/2006">
          <mc:Choice Requires="x14">
            <control shapeId="76830" r:id="rId33" name="Check Box 30">
              <controlPr defaultSize="0" autoFill="0" autoLine="0" autoPict="0" altText="">
                <anchor moveWithCells="1">
                  <from>
                    <xdr:col>42</xdr:col>
                    <xdr:colOff>57150</xdr:colOff>
                    <xdr:row>31</xdr:row>
                    <xdr:rowOff>142875</xdr:rowOff>
                  </from>
                  <to>
                    <xdr:col>44</xdr:col>
                    <xdr:colOff>47625</xdr:colOff>
                    <xdr:row>33</xdr:row>
                    <xdr:rowOff>19050</xdr:rowOff>
                  </to>
                </anchor>
              </controlPr>
            </control>
          </mc:Choice>
        </mc:AlternateContent>
        <mc:AlternateContent xmlns:mc="http://schemas.openxmlformats.org/markup-compatibility/2006">
          <mc:Choice Requires="x14">
            <control shapeId="76831" r:id="rId34" name="Check Box 31">
              <controlPr defaultSize="0" autoFill="0" autoLine="0" autoPict="0" altText="">
                <anchor moveWithCells="1">
                  <from>
                    <xdr:col>24</xdr:col>
                    <xdr:colOff>57150</xdr:colOff>
                    <xdr:row>32</xdr:row>
                    <xdr:rowOff>142875</xdr:rowOff>
                  </from>
                  <to>
                    <xdr:col>26</xdr:col>
                    <xdr:colOff>47625</xdr:colOff>
                    <xdr:row>34</xdr:row>
                    <xdr:rowOff>19050</xdr:rowOff>
                  </to>
                </anchor>
              </controlPr>
            </control>
          </mc:Choice>
        </mc:AlternateContent>
        <mc:AlternateContent xmlns:mc="http://schemas.openxmlformats.org/markup-compatibility/2006">
          <mc:Choice Requires="x14">
            <control shapeId="76832" r:id="rId35" name="Check Box 32">
              <controlPr defaultSize="0" autoFill="0" autoLine="0" autoPict="0" altText="">
                <anchor moveWithCells="1">
                  <from>
                    <xdr:col>42</xdr:col>
                    <xdr:colOff>57150</xdr:colOff>
                    <xdr:row>32</xdr:row>
                    <xdr:rowOff>142875</xdr:rowOff>
                  </from>
                  <to>
                    <xdr:col>44</xdr:col>
                    <xdr:colOff>47625</xdr:colOff>
                    <xdr:row>34</xdr:row>
                    <xdr:rowOff>19050</xdr:rowOff>
                  </to>
                </anchor>
              </controlPr>
            </control>
          </mc:Choice>
        </mc:AlternateContent>
        <mc:AlternateContent xmlns:mc="http://schemas.openxmlformats.org/markup-compatibility/2006">
          <mc:Choice Requires="x14">
            <control shapeId="76833" r:id="rId36" name="Check Box 33">
              <controlPr defaultSize="0" autoFill="0" autoLine="0" autoPict="0" altText="">
                <anchor moveWithCells="1">
                  <from>
                    <xdr:col>24</xdr:col>
                    <xdr:colOff>57150</xdr:colOff>
                    <xdr:row>33</xdr:row>
                    <xdr:rowOff>142875</xdr:rowOff>
                  </from>
                  <to>
                    <xdr:col>26</xdr:col>
                    <xdr:colOff>47625</xdr:colOff>
                    <xdr:row>35</xdr:row>
                    <xdr:rowOff>19050</xdr:rowOff>
                  </to>
                </anchor>
              </controlPr>
            </control>
          </mc:Choice>
        </mc:AlternateContent>
        <mc:AlternateContent xmlns:mc="http://schemas.openxmlformats.org/markup-compatibility/2006">
          <mc:Choice Requires="x14">
            <control shapeId="76834" r:id="rId37" name="Check Box 34">
              <controlPr defaultSize="0" autoFill="0" autoLine="0" autoPict="0" altText="">
                <anchor moveWithCells="1">
                  <from>
                    <xdr:col>42</xdr:col>
                    <xdr:colOff>57150</xdr:colOff>
                    <xdr:row>33</xdr:row>
                    <xdr:rowOff>142875</xdr:rowOff>
                  </from>
                  <to>
                    <xdr:col>44</xdr:col>
                    <xdr:colOff>47625</xdr:colOff>
                    <xdr:row>35</xdr:row>
                    <xdr:rowOff>19050</xdr:rowOff>
                  </to>
                </anchor>
              </controlPr>
            </control>
          </mc:Choice>
        </mc:AlternateContent>
        <mc:AlternateContent xmlns:mc="http://schemas.openxmlformats.org/markup-compatibility/2006">
          <mc:Choice Requires="x14">
            <control shapeId="76835" r:id="rId38" name="Check Box 35">
              <controlPr defaultSize="0" autoFill="0" autoLine="0" autoPict="0" altText="">
                <anchor moveWithCells="1">
                  <from>
                    <xdr:col>24</xdr:col>
                    <xdr:colOff>57150</xdr:colOff>
                    <xdr:row>34</xdr:row>
                    <xdr:rowOff>142875</xdr:rowOff>
                  </from>
                  <to>
                    <xdr:col>26</xdr:col>
                    <xdr:colOff>47625</xdr:colOff>
                    <xdr:row>36</xdr:row>
                    <xdr:rowOff>19050</xdr:rowOff>
                  </to>
                </anchor>
              </controlPr>
            </control>
          </mc:Choice>
        </mc:AlternateContent>
        <mc:AlternateContent xmlns:mc="http://schemas.openxmlformats.org/markup-compatibility/2006">
          <mc:Choice Requires="x14">
            <control shapeId="76836" r:id="rId39" name="Check Box 36">
              <controlPr defaultSize="0" autoFill="0" autoLine="0" autoPict="0" altText="">
                <anchor moveWithCells="1">
                  <from>
                    <xdr:col>42</xdr:col>
                    <xdr:colOff>57150</xdr:colOff>
                    <xdr:row>34</xdr:row>
                    <xdr:rowOff>142875</xdr:rowOff>
                  </from>
                  <to>
                    <xdr:col>44</xdr:col>
                    <xdr:colOff>47625</xdr:colOff>
                    <xdr:row>36</xdr:row>
                    <xdr:rowOff>19050</xdr:rowOff>
                  </to>
                </anchor>
              </controlPr>
            </control>
          </mc:Choice>
        </mc:AlternateContent>
        <mc:AlternateContent xmlns:mc="http://schemas.openxmlformats.org/markup-compatibility/2006">
          <mc:Choice Requires="x14">
            <control shapeId="76837" r:id="rId40" name="Check Box 37">
              <controlPr defaultSize="0" autoFill="0" autoLine="0" autoPict="0" altText="">
                <anchor moveWithCells="1">
                  <from>
                    <xdr:col>24</xdr:col>
                    <xdr:colOff>57150</xdr:colOff>
                    <xdr:row>35</xdr:row>
                    <xdr:rowOff>142875</xdr:rowOff>
                  </from>
                  <to>
                    <xdr:col>26</xdr:col>
                    <xdr:colOff>47625</xdr:colOff>
                    <xdr:row>37</xdr:row>
                    <xdr:rowOff>19050</xdr:rowOff>
                  </to>
                </anchor>
              </controlPr>
            </control>
          </mc:Choice>
        </mc:AlternateContent>
        <mc:AlternateContent xmlns:mc="http://schemas.openxmlformats.org/markup-compatibility/2006">
          <mc:Choice Requires="x14">
            <control shapeId="76838" r:id="rId41" name="Check Box 38">
              <controlPr defaultSize="0" autoFill="0" autoLine="0" autoPict="0" altText="">
                <anchor moveWithCells="1">
                  <from>
                    <xdr:col>42</xdr:col>
                    <xdr:colOff>57150</xdr:colOff>
                    <xdr:row>35</xdr:row>
                    <xdr:rowOff>142875</xdr:rowOff>
                  </from>
                  <to>
                    <xdr:col>44</xdr:col>
                    <xdr:colOff>47625</xdr:colOff>
                    <xdr:row>37</xdr:row>
                    <xdr:rowOff>19050</xdr:rowOff>
                  </to>
                </anchor>
              </controlPr>
            </control>
          </mc:Choice>
        </mc:AlternateContent>
        <mc:AlternateContent xmlns:mc="http://schemas.openxmlformats.org/markup-compatibility/2006">
          <mc:Choice Requires="x14">
            <control shapeId="76839" r:id="rId42" name="Check Box 39">
              <controlPr defaultSize="0" autoFill="0" autoLine="0" autoPict="0" altText="">
                <anchor moveWithCells="1">
                  <from>
                    <xdr:col>24</xdr:col>
                    <xdr:colOff>57150</xdr:colOff>
                    <xdr:row>36</xdr:row>
                    <xdr:rowOff>142875</xdr:rowOff>
                  </from>
                  <to>
                    <xdr:col>26</xdr:col>
                    <xdr:colOff>47625</xdr:colOff>
                    <xdr:row>38</xdr:row>
                    <xdr:rowOff>19050</xdr:rowOff>
                  </to>
                </anchor>
              </controlPr>
            </control>
          </mc:Choice>
        </mc:AlternateContent>
        <mc:AlternateContent xmlns:mc="http://schemas.openxmlformats.org/markup-compatibility/2006">
          <mc:Choice Requires="x14">
            <control shapeId="76840" r:id="rId43" name="Check Box 40">
              <controlPr defaultSize="0" autoFill="0" autoLine="0" autoPict="0" altText="">
                <anchor moveWithCells="1">
                  <from>
                    <xdr:col>42</xdr:col>
                    <xdr:colOff>57150</xdr:colOff>
                    <xdr:row>36</xdr:row>
                    <xdr:rowOff>142875</xdr:rowOff>
                  </from>
                  <to>
                    <xdr:col>44</xdr:col>
                    <xdr:colOff>47625</xdr:colOff>
                    <xdr:row>38</xdr:row>
                    <xdr:rowOff>19050</xdr:rowOff>
                  </to>
                </anchor>
              </controlPr>
            </control>
          </mc:Choice>
        </mc:AlternateContent>
        <mc:AlternateContent xmlns:mc="http://schemas.openxmlformats.org/markup-compatibility/2006">
          <mc:Choice Requires="x14">
            <control shapeId="76847" r:id="rId44" name="Check Box 47">
              <controlPr defaultSize="0" autoFill="0" autoLine="0" autoPict="0" altText="">
                <anchor moveWithCells="1">
                  <from>
                    <xdr:col>38</xdr:col>
                    <xdr:colOff>57150</xdr:colOff>
                    <xdr:row>16</xdr:row>
                    <xdr:rowOff>200025</xdr:rowOff>
                  </from>
                  <to>
                    <xdr:col>40</xdr:col>
                    <xdr:colOff>47625</xdr:colOff>
                    <xdr:row>17</xdr:row>
                    <xdr:rowOff>209550</xdr:rowOff>
                  </to>
                </anchor>
              </controlPr>
            </control>
          </mc:Choice>
        </mc:AlternateContent>
        <mc:AlternateContent xmlns:mc="http://schemas.openxmlformats.org/markup-compatibility/2006">
          <mc:Choice Requires="x14">
            <control shapeId="76848" r:id="rId45" name="Check Box 48">
              <controlPr defaultSize="0" autoFill="0" autoLine="0" autoPict="0" altText="">
                <anchor moveWithCells="1">
                  <from>
                    <xdr:col>38</xdr:col>
                    <xdr:colOff>57150</xdr:colOff>
                    <xdr:row>17</xdr:row>
                    <xdr:rowOff>200025</xdr:rowOff>
                  </from>
                  <to>
                    <xdr:col>40</xdr:col>
                    <xdr:colOff>47625</xdr:colOff>
                    <xdr:row>18</xdr:row>
                    <xdr:rowOff>209550</xdr:rowOff>
                  </to>
                </anchor>
              </controlPr>
            </control>
          </mc:Choice>
        </mc:AlternateContent>
        <mc:AlternateContent xmlns:mc="http://schemas.openxmlformats.org/markup-compatibility/2006">
          <mc:Choice Requires="x14">
            <control shapeId="76850" r:id="rId46" name="Check Box 50">
              <controlPr defaultSize="0" autoFill="0" autoLine="0" autoPict="0" altText="">
                <anchor moveWithCells="1">
                  <from>
                    <xdr:col>29</xdr:col>
                    <xdr:colOff>57150</xdr:colOff>
                    <xdr:row>18</xdr:row>
                    <xdr:rowOff>200025</xdr:rowOff>
                  </from>
                  <to>
                    <xdr:col>31</xdr:col>
                    <xdr:colOff>47625</xdr:colOff>
                    <xdr:row>19</xdr:row>
                    <xdr:rowOff>209550</xdr:rowOff>
                  </to>
                </anchor>
              </controlPr>
            </control>
          </mc:Choice>
        </mc:AlternateContent>
        <mc:AlternateContent xmlns:mc="http://schemas.openxmlformats.org/markup-compatibility/2006">
          <mc:Choice Requires="x14">
            <control shapeId="76851" r:id="rId47" name="Check Box 51">
              <controlPr defaultSize="0" autoFill="0" autoLine="0" autoPict="0" altText="">
                <anchor moveWithCells="1">
                  <from>
                    <xdr:col>29</xdr:col>
                    <xdr:colOff>57150</xdr:colOff>
                    <xdr:row>19</xdr:row>
                    <xdr:rowOff>200025</xdr:rowOff>
                  </from>
                  <to>
                    <xdr:col>31</xdr:col>
                    <xdr:colOff>47625</xdr:colOff>
                    <xdr:row>20</xdr:row>
                    <xdr:rowOff>209550</xdr:rowOff>
                  </to>
                </anchor>
              </controlPr>
            </control>
          </mc:Choice>
        </mc:AlternateContent>
        <mc:AlternateContent xmlns:mc="http://schemas.openxmlformats.org/markup-compatibility/2006">
          <mc:Choice Requires="x14">
            <control shapeId="76852" r:id="rId48" name="Check Box 52">
              <controlPr defaultSize="0" autoFill="0" autoLine="0" autoPict="0" altText="">
                <anchor moveWithCells="1">
                  <from>
                    <xdr:col>38</xdr:col>
                    <xdr:colOff>57150</xdr:colOff>
                    <xdr:row>21</xdr:row>
                    <xdr:rowOff>200025</xdr:rowOff>
                  </from>
                  <to>
                    <xdr:col>40</xdr:col>
                    <xdr:colOff>47625</xdr:colOff>
                    <xdr:row>22</xdr:row>
                    <xdr:rowOff>209550</xdr:rowOff>
                  </to>
                </anchor>
              </controlPr>
            </control>
          </mc:Choice>
        </mc:AlternateContent>
        <mc:AlternateContent xmlns:mc="http://schemas.openxmlformats.org/markup-compatibility/2006">
          <mc:Choice Requires="x14">
            <control shapeId="76853" r:id="rId49" name="Check Box 53">
              <controlPr defaultSize="0" autoFill="0" autoLine="0" autoPict="0" altText="">
                <anchor moveWithCells="1">
                  <from>
                    <xdr:col>49</xdr:col>
                    <xdr:colOff>57150</xdr:colOff>
                    <xdr:row>16</xdr:row>
                    <xdr:rowOff>200025</xdr:rowOff>
                  </from>
                  <to>
                    <xdr:col>51</xdr:col>
                    <xdr:colOff>47625</xdr:colOff>
                    <xdr:row>17</xdr:row>
                    <xdr:rowOff>209550</xdr:rowOff>
                  </to>
                </anchor>
              </controlPr>
            </control>
          </mc:Choice>
        </mc:AlternateContent>
        <mc:AlternateContent xmlns:mc="http://schemas.openxmlformats.org/markup-compatibility/2006">
          <mc:Choice Requires="x14">
            <control shapeId="76854" r:id="rId50" name="Check Box 54">
              <controlPr defaultSize="0" autoFill="0" autoLine="0" autoPict="0" altText="">
                <anchor moveWithCells="1">
                  <from>
                    <xdr:col>49</xdr:col>
                    <xdr:colOff>57150</xdr:colOff>
                    <xdr:row>17</xdr:row>
                    <xdr:rowOff>200025</xdr:rowOff>
                  </from>
                  <to>
                    <xdr:col>51</xdr:col>
                    <xdr:colOff>47625</xdr:colOff>
                    <xdr:row>18</xdr:row>
                    <xdr:rowOff>209550</xdr:rowOff>
                  </to>
                </anchor>
              </controlPr>
            </control>
          </mc:Choice>
        </mc:AlternateContent>
        <mc:AlternateContent xmlns:mc="http://schemas.openxmlformats.org/markup-compatibility/2006">
          <mc:Choice Requires="x14">
            <control shapeId="76856" r:id="rId51" name="Check Box 56">
              <controlPr defaultSize="0" autoFill="0" autoLine="0" autoPict="0" altText="">
                <anchor moveWithCells="1">
                  <from>
                    <xdr:col>38</xdr:col>
                    <xdr:colOff>57150</xdr:colOff>
                    <xdr:row>19</xdr:row>
                    <xdr:rowOff>200025</xdr:rowOff>
                  </from>
                  <to>
                    <xdr:col>40</xdr:col>
                    <xdr:colOff>47625</xdr:colOff>
                    <xdr:row>20</xdr:row>
                    <xdr:rowOff>209550</xdr:rowOff>
                  </to>
                </anchor>
              </controlPr>
            </control>
          </mc:Choice>
        </mc:AlternateContent>
        <mc:AlternateContent xmlns:mc="http://schemas.openxmlformats.org/markup-compatibility/2006">
          <mc:Choice Requires="x14">
            <control shapeId="76857" r:id="rId52" name="Check Box 57">
              <controlPr defaultSize="0" autoFill="0" autoLine="0" autoPict="0" altText="">
                <anchor moveWithCells="1">
                  <from>
                    <xdr:col>49</xdr:col>
                    <xdr:colOff>57150</xdr:colOff>
                    <xdr:row>21</xdr:row>
                    <xdr:rowOff>200025</xdr:rowOff>
                  </from>
                  <to>
                    <xdr:col>51</xdr:col>
                    <xdr:colOff>47625</xdr:colOff>
                    <xdr:row>22</xdr:row>
                    <xdr:rowOff>209550</xdr:rowOff>
                  </to>
                </anchor>
              </controlPr>
            </control>
          </mc:Choice>
        </mc:AlternateContent>
        <mc:AlternateContent xmlns:mc="http://schemas.openxmlformats.org/markup-compatibility/2006">
          <mc:Choice Requires="x14">
            <control shapeId="76859" r:id="rId53" name="Check Box 59">
              <controlPr defaultSize="0" autoFill="0" autoLine="0" autoPict="0" altText="">
                <anchor moveWithCells="1">
                  <from>
                    <xdr:col>49</xdr:col>
                    <xdr:colOff>57150</xdr:colOff>
                    <xdr:row>18</xdr:row>
                    <xdr:rowOff>200025</xdr:rowOff>
                  </from>
                  <to>
                    <xdr:col>51</xdr:col>
                    <xdr:colOff>47625</xdr:colOff>
                    <xdr:row>19</xdr:row>
                    <xdr:rowOff>209550</xdr:rowOff>
                  </to>
                </anchor>
              </controlPr>
            </control>
          </mc:Choice>
        </mc:AlternateContent>
        <mc:AlternateContent xmlns:mc="http://schemas.openxmlformats.org/markup-compatibility/2006">
          <mc:Choice Requires="x14">
            <control shapeId="76860" r:id="rId54" name="Check Box 60">
              <controlPr defaultSize="0" autoFill="0" autoLine="0" autoPict="0" altText="">
                <anchor moveWithCells="1">
                  <from>
                    <xdr:col>49</xdr:col>
                    <xdr:colOff>57150</xdr:colOff>
                    <xdr:row>19</xdr:row>
                    <xdr:rowOff>200025</xdr:rowOff>
                  </from>
                  <to>
                    <xdr:col>51</xdr:col>
                    <xdr:colOff>47625</xdr:colOff>
                    <xdr:row>20</xdr:row>
                    <xdr:rowOff>209550</xdr:rowOff>
                  </to>
                </anchor>
              </controlPr>
            </control>
          </mc:Choice>
        </mc:AlternateContent>
        <mc:AlternateContent xmlns:mc="http://schemas.openxmlformats.org/markup-compatibility/2006">
          <mc:Choice Requires="x14">
            <control shapeId="76861" r:id="rId55" name="Check Box 61">
              <controlPr defaultSize="0" autoFill="0" autoLine="0" autoPict="0" altText="">
                <anchor moveWithCells="1">
                  <from>
                    <xdr:col>9</xdr:col>
                    <xdr:colOff>57150</xdr:colOff>
                    <xdr:row>15</xdr:row>
                    <xdr:rowOff>19050</xdr:rowOff>
                  </from>
                  <to>
                    <xdr:col>11</xdr:col>
                    <xdr:colOff>47625</xdr:colOff>
                    <xdr:row>15</xdr:row>
                    <xdr:rowOff>238125</xdr:rowOff>
                  </to>
                </anchor>
              </controlPr>
            </control>
          </mc:Choice>
        </mc:AlternateContent>
        <mc:AlternateContent xmlns:mc="http://schemas.openxmlformats.org/markup-compatibility/2006">
          <mc:Choice Requires="x14">
            <control shapeId="76862" r:id="rId56" name="Check Box 62">
              <controlPr defaultSize="0" autoFill="0" autoLine="0" autoPict="0" altText="">
                <anchor moveWithCells="1">
                  <from>
                    <xdr:col>21</xdr:col>
                    <xdr:colOff>57150</xdr:colOff>
                    <xdr:row>15</xdr:row>
                    <xdr:rowOff>19050</xdr:rowOff>
                  </from>
                  <to>
                    <xdr:col>23</xdr:col>
                    <xdr:colOff>47625</xdr:colOff>
                    <xdr:row>15</xdr:row>
                    <xdr:rowOff>238125</xdr:rowOff>
                  </to>
                </anchor>
              </controlPr>
            </control>
          </mc:Choice>
        </mc:AlternateContent>
        <mc:AlternateContent xmlns:mc="http://schemas.openxmlformats.org/markup-compatibility/2006">
          <mc:Choice Requires="x14">
            <control shapeId="76864" r:id="rId57" name="Check Box 64">
              <controlPr defaultSize="0" autoFill="0" autoLine="0" autoPict="0" altText="">
                <anchor moveWithCells="1">
                  <from>
                    <xdr:col>38</xdr:col>
                    <xdr:colOff>57150</xdr:colOff>
                    <xdr:row>20</xdr:row>
                    <xdr:rowOff>200025</xdr:rowOff>
                  </from>
                  <to>
                    <xdr:col>40</xdr:col>
                    <xdr:colOff>47625</xdr:colOff>
                    <xdr:row>21</xdr:row>
                    <xdr:rowOff>209550</xdr:rowOff>
                  </to>
                </anchor>
              </controlPr>
            </control>
          </mc:Choice>
        </mc:AlternateContent>
        <mc:AlternateContent xmlns:mc="http://schemas.openxmlformats.org/markup-compatibility/2006">
          <mc:Choice Requires="x14">
            <control shapeId="76865" r:id="rId58" name="Check Box 65">
              <controlPr defaultSize="0" autoFill="0" autoLine="0" autoPict="0" altText="">
                <anchor moveWithCells="1">
                  <from>
                    <xdr:col>49</xdr:col>
                    <xdr:colOff>57150</xdr:colOff>
                    <xdr:row>20</xdr:row>
                    <xdr:rowOff>200025</xdr:rowOff>
                  </from>
                  <to>
                    <xdr:col>51</xdr:col>
                    <xdr:colOff>47625</xdr:colOff>
                    <xdr:row>21</xdr:row>
                    <xdr:rowOff>209550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00B0F0"/>
  </sheetPr>
  <dimension ref="B1:CZ68"/>
  <sheetViews>
    <sheetView showGridLines="0" showZeros="0" workbookViewId="0">
      <selection activeCell="B1" sqref="B1:F1"/>
    </sheetView>
  </sheetViews>
  <sheetFormatPr defaultColWidth="9" defaultRowHeight="13.7" customHeight="1" zeroHeight="1" x14ac:dyDescent="0.15"/>
  <cols>
    <col min="1" max="74" width="1.875" style="7" customWidth="1"/>
    <col min="75" max="75" width="1.875" style="78" customWidth="1"/>
    <col min="76" max="121" width="1.875" style="7" customWidth="1"/>
    <col min="122" max="16383" width="0" style="7" hidden="1" customWidth="1"/>
    <col min="16384" max="16384" width="9" style="7"/>
  </cols>
  <sheetData>
    <row r="1" spans="2:104" ht="13.7" customHeight="1" x14ac:dyDescent="0.15">
      <c r="B1" s="1067" t="s">
        <v>833</v>
      </c>
      <c r="C1" s="1158"/>
      <c r="D1" s="546"/>
      <c r="E1" s="546"/>
      <c r="F1" s="547"/>
      <c r="G1" s="328"/>
      <c r="H1" s="328"/>
      <c r="I1" s="328"/>
      <c r="J1" s="328"/>
      <c r="K1" s="328"/>
      <c r="L1" s="328"/>
      <c r="M1" s="328"/>
      <c r="N1" s="81"/>
      <c r="O1" s="81"/>
      <c r="P1" s="81"/>
      <c r="Q1" s="81"/>
      <c r="R1" s="81"/>
      <c r="S1" s="81"/>
      <c r="T1" s="81"/>
      <c r="U1" s="81"/>
      <c r="V1" s="81"/>
      <c r="W1" s="81"/>
      <c r="X1" s="81"/>
      <c r="Y1" s="81"/>
      <c r="Z1" s="81"/>
      <c r="AA1" s="81"/>
      <c r="AB1" s="81"/>
      <c r="AC1" s="81"/>
      <c r="AD1" s="81"/>
      <c r="AE1" s="81"/>
      <c r="AF1" s="81"/>
      <c r="AG1" s="81"/>
      <c r="AH1" s="81"/>
      <c r="AI1" s="1363">
        <f>'１.基本情報'!$D$15</f>
        <v>0</v>
      </c>
      <c r="AJ1" s="1363"/>
      <c r="AK1" s="1363"/>
      <c r="AL1" s="1363"/>
      <c r="AM1" s="1363"/>
      <c r="AN1" s="1363"/>
      <c r="AO1" s="1363"/>
      <c r="AP1" s="1363"/>
      <c r="AQ1" s="1363"/>
      <c r="AR1" s="1363"/>
      <c r="AS1" s="1363"/>
      <c r="AT1" s="1363"/>
      <c r="AU1" s="1363"/>
      <c r="AV1" s="81"/>
      <c r="AW1" s="81"/>
      <c r="AX1" s="81"/>
      <c r="AY1" s="81"/>
      <c r="AZ1" s="81"/>
      <c r="BA1" s="81"/>
      <c r="BB1" s="81"/>
      <c r="BC1" s="1233" t="s">
        <v>347</v>
      </c>
      <c r="BD1" s="1233"/>
      <c r="BE1" s="1233"/>
      <c r="BF1" s="1233"/>
      <c r="BG1" s="1233"/>
      <c r="BH1" s="1233"/>
      <c r="BI1" s="1233"/>
      <c r="BJ1" s="1233"/>
      <c r="BK1" s="1233"/>
      <c r="BL1" s="1233"/>
      <c r="BM1" s="1233"/>
      <c r="BN1" s="1233"/>
      <c r="BO1" s="1233"/>
      <c r="BP1" s="81"/>
      <c r="BQ1" s="81"/>
      <c r="BR1" s="81"/>
      <c r="BS1" s="81"/>
      <c r="BT1" s="81"/>
      <c r="BU1" s="81"/>
      <c r="BV1" s="81"/>
      <c r="BW1" s="81"/>
      <c r="BX1" s="81"/>
      <c r="BY1" s="81"/>
      <c r="BZ1" s="81"/>
      <c r="CA1" s="81"/>
      <c r="CB1" s="81"/>
      <c r="CC1" s="81"/>
      <c r="CD1" s="81"/>
      <c r="CE1" s="81"/>
      <c r="CF1" s="81"/>
      <c r="CG1" s="81"/>
      <c r="CH1" s="81"/>
      <c r="CI1" s="81"/>
      <c r="CJ1" s="81"/>
      <c r="CK1" s="81"/>
      <c r="CL1" s="81"/>
      <c r="CM1" s="81"/>
    </row>
    <row r="2" spans="2:104" ht="13.7" customHeight="1" x14ac:dyDescent="0.15">
      <c r="B2" s="329"/>
      <c r="C2" s="329"/>
      <c r="D2" s="329"/>
      <c r="E2" s="329"/>
      <c r="F2" s="329"/>
      <c r="G2" s="329"/>
      <c r="H2" s="329"/>
      <c r="I2" s="329"/>
      <c r="J2" s="329"/>
      <c r="K2" s="329"/>
      <c r="L2" s="329"/>
      <c r="M2" s="329"/>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1233"/>
      <c r="BD2" s="1233"/>
      <c r="BE2" s="1233"/>
      <c r="BF2" s="1233"/>
      <c r="BG2" s="1233"/>
      <c r="BH2" s="1233"/>
      <c r="BI2" s="1233"/>
      <c r="BJ2" s="1233"/>
      <c r="BK2" s="1233"/>
      <c r="BL2" s="1233"/>
      <c r="BM2" s="1233"/>
      <c r="BN2" s="1233"/>
      <c r="BO2" s="1233"/>
      <c r="BP2" s="81"/>
      <c r="BQ2" s="81"/>
      <c r="BR2" s="81"/>
      <c r="BS2" s="81"/>
      <c r="BT2" s="81"/>
      <c r="BU2" s="81"/>
      <c r="BV2" s="81"/>
      <c r="BW2" s="81"/>
      <c r="BX2" s="81"/>
      <c r="BY2" s="81"/>
      <c r="BZ2" s="81"/>
      <c r="CA2" s="81"/>
      <c r="CB2" s="81"/>
      <c r="CC2" s="81"/>
      <c r="CD2" s="81"/>
      <c r="CE2" s="81"/>
      <c r="CF2" s="81"/>
      <c r="CG2" s="81"/>
      <c r="CH2" s="81"/>
      <c r="CI2" s="81"/>
      <c r="CJ2" s="81"/>
      <c r="CK2" s="81"/>
      <c r="CL2" s="81"/>
      <c r="CM2" s="81"/>
    </row>
    <row r="3" spans="2:104" ht="13.7" customHeight="1" x14ac:dyDescent="0.15">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1230" t="s">
        <v>348</v>
      </c>
      <c r="BD3" s="1230"/>
      <c r="BE3" s="1230"/>
      <c r="BF3" s="1230"/>
      <c r="BG3" s="1230"/>
      <c r="BH3" s="1230"/>
      <c r="BI3" s="1230"/>
      <c r="BJ3" s="1230"/>
      <c r="BK3" s="1230"/>
      <c r="BL3" s="1230"/>
      <c r="BM3" s="1230"/>
      <c r="BN3" s="1230"/>
      <c r="BO3" s="1230"/>
      <c r="BP3" s="1230"/>
      <c r="BQ3" s="1230"/>
      <c r="BR3" s="1230"/>
      <c r="BS3" s="1230"/>
      <c r="BT3" s="1230"/>
      <c r="BU3" s="1230" t="s">
        <v>349</v>
      </c>
      <c r="BV3" s="1230"/>
      <c r="BW3" s="1230"/>
      <c r="BX3" s="1230"/>
      <c r="BY3" s="1230"/>
      <c r="BZ3" s="1230"/>
      <c r="CA3" s="1230"/>
      <c r="CB3" s="1230"/>
      <c r="CC3" s="1230"/>
      <c r="CD3" s="1230"/>
      <c r="CE3" s="1230"/>
      <c r="CF3" s="1230"/>
      <c r="CG3" s="1230"/>
      <c r="CH3" s="1230"/>
      <c r="CI3" s="1230"/>
      <c r="CJ3" s="1230"/>
      <c r="CK3" s="1230"/>
      <c r="CL3" s="1230"/>
      <c r="CM3" s="81"/>
      <c r="CN3" s="120"/>
      <c r="CO3" s="121" t="s">
        <v>530</v>
      </c>
      <c r="CP3" s="121"/>
      <c r="CQ3" s="122"/>
      <c r="CR3" s="122"/>
      <c r="CS3" s="122"/>
      <c r="CT3" s="122"/>
      <c r="CU3" s="122"/>
      <c r="CV3" s="122"/>
      <c r="CW3" s="122"/>
      <c r="CX3" s="122"/>
      <c r="CY3" s="122"/>
      <c r="CZ3" s="123"/>
    </row>
    <row r="4" spans="2:104" ht="13.7" customHeight="1" x14ac:dyDescent="0.15">
      <c r="B4" s="81"/>
      <c r="C4" s="81"/>
      <c r="D4" s="81"/>
      <c r="E4" s="81"/>
      <c r="F4" s="81"/>
      <c r="G4" s="81"/>
      <c r="H4" s="81"/>
      <c r="I4" s="81"/>
      <c r="J4" s="81"/>
      <c r="K4" s="81"/>
      <c r="L4" s="81"/>
      <c r="M4" s="81"/>
      <c r="N4" s="81"/>
      <c r="O4" s="1229" t="s">
        <v>350</v>
      </c>
      <c r="P4" s="1229"/>
      <c r="Q4" s="1229"/>
      <c r="R4" s="1229"/>
      <c r="S4" s="1229"/>
      <c r="T4" s="1229"/>
      <c r="U4" s="1229"/>
      <c r="V4" s="1229"/>
      <c r="W4" s="1229"/>
      <c r="X4" s="1229"/>
      <c r="Y4" s="1229"/>
      <c r="Z4" s="1229"/>
      <c r="AA4" s="1229"/>
      <c r="AB4" s="1222" t="s">
        <v>351</v>
      </c>
      <c r="AC4" s="1222"/>
      <c r="AD4" s="1222"/>
      <c r="AE4" s="1222"/>
      <c r="AF4" s="1223" t="s">
        <v>352</v>
      </c>
      <c r="AG4" s="1223"/>
      <c r="AH4" s="1223"/>
      <c r="AI4" s="1223"/>
      <c r="AJ4" s="1223"/>
      <c r="AK4" s="81"/>
      <c r="AL4" s="81"/>
      <c r="AM4" s="81"/>
      <c r="AN4" s="81"/>
      <c r="AO4" s="81"/>
      <c r="AP4" s="81"/>
      <c r="AQ4" s="81"/>
      <c r="AR4" s="81"/>
      <c r="AS4" s="81"/>
      <c r="AT4" s="81"/>
      <c r="AU4" s="81"/>
      <c r="AV4" s="81"/>
      <c r="AW4" s="81"/>
      <c r="AX4" s="81"/>
      <c r="AY4" s="81"/>
      <c r="AZ4" s="81"/>
      <c r="BA4" s="81"/>
      <c r="BB4" s="81"/>
      <c r="BC4" s="1224"/>
      <c r="BD4" s="1224"/>
      <c r="BE4" s="1224"/>
      <c r="BF4" s="1224"/>
      <c r="BG4" s="1224"/>
      <c r="BH4" s="1224"/>
      <c r="BI4" s="1224"/>
      <c r="BJ4" s="1224"/>
      <c r="BK4" s="1224"/>
      <c r="BL4" s="1224"/>
      <c r="BM4" s="1224"/>
      <c r="BN4" s="1224"/>
      <c r="BO4" s="1224"/>
      <c r="BP4" s="1224"/>
      <c r="BQ4" s="1224"/>
      <c r="BR4" s="1224"/>
      <c r="BS4" s="1224"/>
      <c r="BT4" s="1224"/>
      <c r="BU4" s="1225"/>
      <c r="BV4" s="1226"/>
      <c r="BW4" s="1226"/>
      <c r="BX4" s="1226"/>
      <c r="BY4" s="1226"/>
      <c r="BZ4" s="1226"/>
      <c r="CA4" s="1226"/>
      <c r="CB4" s="1226"/>
      <c r="CC4" s="1226"/>
      <c r="CD4" s="1226"/>
      <c r="CE4" s="1226"/>
      <c r="CF4" s="1226"/>
      <c r="CG4" s="1226"/>
      <c r="CH4" s="1226"/>
      <c r="CI4" s="1226"/>
      <c r="CJ4" s="1226"/>
      <c r="CK4" s="1227"/>
      <c r="CL4" s="1228"/>
      <c r="CM4" s="81"/>
      <c r="CN4" s="124" t="s">
        <v>532</v>
      </c>
      <c r="CO4" s="125"/>
      <c r="CP4" s="125"/>
      <c r="CQ4" s="126"/>
      <c r="CR4" s="126"/>
      <c r="CS4" s="126"/>
      <c r="CT4" s="126"/>
      <c r="CU4" s="126"/>
      <c r="CV4" s="126"/>
      <c r="CW4" s="126"/>
      <c r="CX4" s="126"/>
      <c r="CY4" s="126"/>
      <c r="CZ4" s="127"/>
    </row>
    <row r="5" spans="2:104" ht="13.7" customHeight="1" x14ac:dyDescent="0.15">
      <c r="B5" s="81"/>
      <c r="C5" s="81"/>
      <c r="D5" s="81"/>
      <c r="E5" s="81"/>
      <c r="F5" s="81"/>
      <c r="G5" s="81"/>
      <c r="H5" s="81"/>
      <c r="I5" s="81"/>
      <c r="J5" s="81"/>
      <c r="K5" s="81"/>
      <c r="L5" s="81"/>
      <c r="M5" s="81"/>
      <c r="N5" s="81"/>
      <c r="O5" s="1229"/>
      <c r="P5" s="1229"/>
      <c r="Q5" s="1229"/>
      <c r="R5" s="1229"/>
      <c r="S5" s="1229"/>
      <c r="T5" s="1229"/>
      <c r="U5" s="1229"/>
      <c r="V5" s="1229"/>
      <c r="W5" s="1229"/>
      <c r="X5" s="1229"/>
      <c r="Y5" s="1229"/>
      <c r="Z5" s="1229"/>
      <c r="AA5" s="1229"/>
      <c r="AB5" s="1222"/>
      <c r="AC5" s="1222"/>
      <c r="AD5" s="1222"/>
      <c r="AE5" s="1222"/>
      <c r="AF5" s="1223"/>
      <c r="AG5" s="1223"/>
      <c r="AH5" s="1223"/>
      <c r="AI5" s="1223"/>
      <c r="AJ5" s="1223"/>
      <c r="AK5" s="81"/>
      <c r="AL5" s="81"/>
      <c r="AM5" s="81"/>
      <c r="AN5" s="81"/>
      <c r="AO5" s="81"/>
      <c r="AP5" s="81"/>
      <c r="AQ5" s="81"/>
      <c r="AR5" s="81"/>
      <c r="AS5" s="81"/>
      <c r="AT5" s="81"/>
      <c r="AU5" s="81"/>
      <c r="AV5" s="81"/>
      <c r="AW5" s="81"/>
      <c r="AX5" s="81"/>
      <c r="AY5" s="81"/>
      <c r="AZ5" s="81"/>
      <c r="BA5" s="81"/>
      <c r="BB5" s="81"/>
      <c r="BC5" s="1224"/>
      <c r="BD5" s="1224"/>
      <c r="BE5" s="1224"/>
      <c r="BF5" s="1224"/>
      <c r="BG5" s="1224"/>
      <c r="BH5" s="1224"/>
      <c r="BI5" s="1224"/>
      <c r="BJ5" s="1224"/>
      <c r="BK5" s="1224"/>
      <c r="BL5" s="1224"/>
      <c r="BM5" s="1224"/>
      <c r="BN5" s="1224"/>
      <c r="BO5" s="1224"/>
      <c r="BP5" s="1224"/>
      <c r="BQ5" s="1224"/>
      <c r="BR5" s="1224"/>
      <c r="BS5" s="1224"/>
      <c r="BT5" s="1224"/>
      <c r="BU5" s="1225"/>
      <c r="BV5" s="1226"/>
      <c r="BW5" s="1226"/>
      <c r="BX5" s="1226"/>
      <c r="BY5" s="1226"/>
      <c r="BZ5" s="1226"/>
      <c r="CA5" s="1226"/>
      <c r="CB5" s="1226"/>
      <c r="CC5" s="1226"/>
      <c r="CD5" s="1226"/>
      <c r="CE5" s="1226"/>
      <c r="CF5" s="1226"/>
      <c r="CG5" s="1226"/>
      <c r="CH5" s="1226"/>
      <c r="CI5" s="1226"/>
      <c r="CJ5" s="1226"/>
      <c r="CK5" s="1227"/>
      <c r="CL5" s="1228"/>
      <c r="CM5" s="81"/>
      <c r="CN5" s="128"/>
      <c r="CO5" s="129" t="s">
        <v>478</v>
      </c>
      <c r="CP5" s="129"/>
      <c r="CQ5" s="78"/>
      <c r="CR5" s="78"/>
      <c r="CS5" s="78"/>
      <c r="CT5" s="78"/>
      <c r="CU5" s="78"/>
      <c r="CV5" s="78"/>
      <c r="CW5" s="78"/>
      <c r="CX5" s="78"/>
      <c r="CY5" s="78"/>
      <c r="CZ5" s="130"/>
    </row>
    <row r="6" spans="2:104" ht="13.7" customHeight="1" x14ac:dyDescent="0.15">
      <c r="B6" s="81"/>
      <c r="C6" s="81"/>
      <c r="D6" s="81"/>
      <c r="E6" s="81"/>
      <c r="F6" s="81"/>
      <c r="G6" s="81"/>
      <c r="H6" s="81"/>
      <c r="I6" s="81"/>
      <c r="J6" s="81"/>
      <c r="K6" s="81"/>
      <c r="L6" s="81"/>
      <c r="M6" s="81"/>
      <c r="N6" s="81"/>
      <c r="O6" s="1229" t="s">
        <v>353</v>
      </c>
      <c r="P6" s="1229"/>
      <c r="Q6" s="1229"/>
      <c r="R6" s="1229"/>
      <c r="S6" s="1229"/>
      <c r="T6" s="1229"/>
      <c r="U6" s="1229"/>
      <c r="V6" s="1229"/>
      <c r="W6" s="1229"/>
      <c r="X6" s="1229"/>
      <c r="Y6" s="1229"/>
      <c r="Z6" s="1229"/>
      <c r="AA6" s="1229"/>
      <c r="AB6" s="1222"/>
      <c r="AC6" s="1222"/>
      <c r="AD6" s="1222"/>
      <c r="AE6" s="1222"/>
      <c r="AF6" s="1223"/>
      <c r="AG6" s="1223"/>
      <c r="AH6" s="1223"/>
      <c r="AI6" s="1223"/>
      <c r="AJ6" s="1223"/>
      <c r="AK6" s="81"/>
      <c r="AL6" s="81"/>
      <c r="AM6" s="81"/>
      <c r="AN6" s="81"/>
      <c r="AO6" s="81"/>
      <c r="AP6" s="81"/>
      <c r="AQ6" s="81"/>
      <c r="AR6" s="81"/>
      <c r="AS6" s="81"/>
      <c r="AT6" s="81"/>
      <c r="AU6" s="81"/>
      <c r="AV6" s="81"/>
      <c r="AW6" s="81"/>
      <c r="AX6" s="81"/>
      <c r="AY6" s="81"/>
      <c r="AZ6" s="81"/>
      <c r="BA6" s="81"/>
      <c r="BB6" s="81"/>
      <c r="BC6" s="1230" t="s">
        <v>354</v>
      </c>
      <c r="BD6" s="1230"/>
      <c r="BE6" s="1230"/>
      <c r="BF6" s="1230"/>
      <c r="BG6" s="1230"/>
      <c r="BH6" s="1230"/>
      <c r="BI6" s="1230"/>
      <c r="BJ6" s="1230"/>
      <c r="BK6" s="1230"/>
      <c r="BL6" s="1230"/>
      <c r="BM6" s="1230"/>
      <c r="BN6" s="1230"/>
      <c r="BO6" s="1230"/>
      <c r="BP6" s="1230"/>
      <c r="BQ6" s="1230"/>
      <c r="BR6" s="1230"/>
      <c r="BS6" s="1230"/>
      <c r="BT6" s="1230"/>
      <c r="BU6" s="1230" t="s">
        <v>355</v>
      </c>
      <c r="BV6" s="1230"/>
      <c r="BW6" s="1230"/>
      <c r="BX6" s="1230"/>
      <c r="BY6" s="1230"/>
      <c r="BZ6" s="1230"/>
      <c r="CA6" s="1230"/>
      <c r="CB6" s="1230"/>
      <c r="CC6" s="1230"/>
      <c r="CD6" s="1230"/>
      <c r="CE6" s="1230"/>
      <c r="CF6" s="1230"/>
      <c r="CG6" s="1230"/>
      <c r="CH6" s="1230"/>
      <c r="CI6" s="1230"/>
      <c r="CJ6" s="1230"/>
      <c r="CK6" s="1230"/>
      <c r="CL6" s="1230"/>
      <c r="CM6" s="81"/>
      <c r="CN6" s="131"/>
      <c r="CO6" s="129" t="s">
        <v>479</v>
      </c>
      <c r="CP6" s="129"/>
      <c r="CQ6" s="78"/>
      <c r="CR6" s="78"/>
      <c r="CS6" s="78"/>
      <c r="CT6" s="78"/>
      <c r="CU6" s="78"/>
      <c r="CV6" s="78"/>
      <c r="CW6" s="78"/>
      <c r="CX6" s="78"/>
      <c r="CY6" s="78"/>
      <c r="CZ6" s="130"/>
    </row>
    <row r="7" spans="2:104" ht="13.7" customHeight="1" x14ac:dyDescent="0.15">
      <c r="B7" s="81"/>
      <c r="C7" s="81"/>
      <c r="D7" s="81"/>
      <c r="E7" s="81"/>
      <c r="F7" s="81"/>
      <c r="G7" s="81"/>
      <c r="H7" s="81"/>
      <c r="I7" s="81"/>
      <c r="J7" s="81"/>
      <c r="K7" s="81"/>
      <c r="L7" s="81"/>
      <c r="M7" s="81"/>
      <c r="N7" s="81"/>
      <c r="O7" s="1229"/>
      <c r="P7" s="1229"/>
      <c r="Q7" s="1229"/>
      <c r="R7" s="1229"/>
      <c r="S7" s="1229"/>
      <c r="T7" s="1229"/>
      <c r="U7" s="1229"/>
      <c r="V7" s="1229"/>
      <c r="W7" s="1229"/>
      <c r="X7" s="1229"/>
      <c r="Y7" s="1229"/>
      <c r="Z7" s="1229"/>
      <c r="AA7" s="1229"/>
      <c r="AB7" s="1222"/>
      <c r="AC7" s="1222"/>
      <c r="AD7" s="1222"/>
      <c r="AE7" s="1222"/>
      <c r="AF7" s="1223"/>
      <c r="AG7" s="1223"/>
      <c r="AH7" s="1223"/>
      <c r="AI7" s="1223"/>
      <c r="AJ7" s="1223"/>
      <c r="AK7" s="81"/>
      <c r="AL7" s="81"/>
      <c r="AM7" s="81"/>
      <c r="AN7" s="81"/>
      <c r="AO7" s="81"/>
      <c r="AP7" s="81"/>
      <c r="AQ7" s="81"/>
      <c r="AR7" s="81"/>
      <c r="AS7" s="81"/>
      <c r="AT7" s="81"/>
      <c r="AU7" s="81"/>
      <c r="AV7" s="81"/>
      <c r="AW7" s="81"/>
      <c r="AX7" s="81"/>
      <c r="AY7" s="81"/>
      <c r="AZ7" s="81"/>
      <c r="BA7" s="81"/>
      <c r="BB7" s="81"/>
      <c r="BC7" s="1231" t="s">
        <v>356</v>
      </c>
      <c r="BD7" s="1231"/>
      <c r="BE7" s="1231"/>
      <c r="BF7" s="1231"/>
      <c r="BG7" s="1231"/>
      <c r="BH7" s="1231"/>
      <c r="BI7" s="1231"/>
      <c r="BJ7" s="1231"/>
      <c r="BK7" s="1231"/>
      <c r="BL7" s="1231"/>
      <c r="BM7" s="1231"/>
      <c r="BN7" s="1231"/>
      <c r="BO7" s="1231"/>
      <c r="BP7" s="1231"/>
      <c r="BQ7" s="1232" t="s">
        <v>357</v>
      </c>
      <c r="BR7" s="1232"/>
      <c r="BS7" s="1232"/>
      <c r="BT7" s="1232"/>
      <c r="BU7" s="1231" t="s">
        <v>356</v>
      </c>
      <c r="BV7" s="1231"/>
      <c r="BW7" s="1231"/>
      <c r="BX7" s="1231"/>
      <c r="BY7" s="1231"/>
      <c r="BZ7" s="1231"/>
      <c r="CA7" s="1231"/>
      <c r="CB7" s="1231"/>
      <c r="CC7" s="1231"/>
      <c r="CD7" s="1231"/>
      <c r="CE7" s="1231"/>
      <c r="CF7" s="1231"/>
      <c r="CG7" s="1231"/>
      <c r="CH7" s="1231"/>
      <c r="CI7" s="1232" t="s">
        <v>357</v>
      </c>
      <c r="CJ7" s="1232"/>
      <c r="CK7" s="1232"/>
      <c r="CL7" s="1232"/>
      <c r="CM7" s="81"/>
      <c r="CN7" s="131"/>
      <c r="CO7" s="129" t="s">
        <v>480</v>
      </c>
      <c r="CP7" s="129"/>
      <c r="CQ7" s="78"/>
      <c r="CR7" s="78"/>
      <c r="CS7" s="78"/>
      <c r="CT7" s="78"/>
      <c r="CU7" s="78"/>
      <c r="CV7" s="78"/>
      <c r="CW7" s="78"/>
      <c r="CX7" s="78"/>
      <c r="CY7" s="78"/>
      <c r="CZ7" s="130"/>
    </row>
    <row r="8" spans="2:104" ht="13.7" customHeight="1" x14ac:dyDescent="0.15">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1231"/>
      <c r="BD8" s="1231"/>
      <c r="BE8" s="1231"/>
      <c r="BF8" s="1231"/>
      <c r="BG8" s="1231"/>
      <c r="BH8" s="1231"/>
      <c r="BI8" s="1231"/>
      <c r="BJ8" s="1231"/>
      <c r="BK8" s="1231"/>
      <c r="BL8" s="1231"/>
      <c r="BM8" s="1231"/>
      <c r="BN8" s="1231"/>
      <c r="BO8" s="1231"/>
      <c r="BP8" s="1231"/>
      <c r="BQ8" s="1232" t="s">
        <v>358</v>
      </c>
      <c r="BR8" s="1232"/>
      <c r="BS8" s="1232" t="s">
        <v>748</v>
      </c>
      <c r="BT8" s="1232"/>
      <c r="BU8" s="1231"/>
      <c r="BV8" s="1231"/>
      <c r="BW8" s="1231"/>
      <c r="BX8" s="1231"/>
      <c r="BY8" s="1231"/>
      <c r="BZ8" s="1231"/>
      <c r="CA8" s="1231"/>
      <c r="CB8" s="1231"/>
      <c r="CC8" s="1231"/>
      <c r="CD8" s="1231"/>
      <c r="CE8" s="1231"/>
      <c r="CF8" s="1231"/>
      <c r="CG8" s="1231"/>
      <c r="CH8" s="1231"/>
      <c r="CI8" s="1232" t="s">
        <v>358</v>
      </c>
      <c r="CJ8" s="1232"/>
      <c r="CK8" s="1232" t="s">
        <v>749</v>
      </c>
      <c r="CL8" s="1232"/>
      <c r="CM8" s="81"/>
      <c r="CN8" s="131"/>
      <c r="CO8" s="129" t="s">
        <v>481</v>
      </c>
      <c r="CP8" s="129"/>
      <c r="CQ8" s="78"/>
      <c r="CR8" s="78"/>
      <c r="CS8" s="78"/>
      <c r="CT8" s="78"/>
      <c r="CU8" s="78"/>
      <c r="CV8" s="78"/>
      <c r="CW8" s="78"/>
      <c r="CX8" s="78"/>
      <c r="CY8" s="78"/>
      <c r="CZ8" s="130"/>
    </row>
    <row r="9" spans="2:104" ht="13.7" customHeight="1" x14ac:dyDescent="0.15">
      <c r="B9" s="1358" t="s">
        <v>244</v>
      </c>
      <c r="C9" s="1359"/>
      <c r="D9" s="1359"/>
      <c r="E9" s="1359"/>
      <c r="F9" s="1184" t="str">
        <f>'１.基本情報'!$D$9&amp;""</f>
        <v>（仮称）</v>
      </c>
      <c r="G9" s="1185"/>
      <c r="H9" s="1185"/>
      <c r="I9" s="1185"/>
      <c r="J9" s="1185"/>
      <c r="K9" s="1185"/>
      <c r="L9" s="1185"/>
      <c r="M9" s="1185"/>
      <c r="N9" s="1185"/>
      <c r="O9" s="1185"/>
      <c r="P9" s="1185"/>
      <c r="Q9" s="1185"/>
      <c r="R9" s="1185"/>
      <c r="S9" s="1185"/>
      <c r="T9" s="1187" t="s">
        <v>685</v>
      </c>
      <c r="U9" s="516"/>
      <c r="V9" s="516"/>
      <c r="W9" s="81"/>
      <c r="X9" s="81"/>
      <c r="Y9" s="81"/>
      <c r="Z9" s="1191" t="s">
        <v>360</v>
      </c>
      <c r="AA9" s="1191"/>
      <c r="AB9" s="1191"/>
      <c r="AC9" s="1191"/>
      <c r="AD9" s="1191"/>
      <c r="AE9" s="1191"/>
      <c r="AF9" s="1184">
        <f>IF('１.基本情報'!$D$20="",'１.基本情報'!$D$19,IF(OR(LEN('１.基本情報'!$D$19)&gt;14,LEN('１.基本情報'!$D$20)&gt;14),'１.基本情報'!$D$19&amp;"　"&amp;'１.基本情報'!$D$20,'１.基本情報'!$D$19&amp;CHAR(10)&amp;'１.基本情報'!$D$20))</f>
        <v>0</v>
      </c>
      <c r="AG9" s="1184"/>
      <c r="AH9" s="1184"/>
      <c r="AI9" s="1184"/>
      <c r="AJ9" s="1184"/>
      <c r="AK9" s="1184"/>
      <c r="AL9" s="1184"/>
      <c r="AM9" s="1184"/>
      <c r="AN9" s="1184"/>
      <c r="AO9" s="1184"/>
      <c r="AP9" s="1184"/>
      <c r="AQ9" s="1184"/>
      <c r="AR9" s="1184"/>
      <c r="AS9" s="1184"/>
      <c r="AT9" s="1184"/>
      <c r="AU9" s="1209"/>
      <c r="AV9" s="81"/>
      <c r="AW9" s="81"/>
      <c r="AX9" s="81"/>
      <c r="AY9" s="81"/>
      <c r="AZ9" s="81"/>
      <c r="BA9" s="81"/>
      <c r="BB9" s="81"/>
      <c r="BC9" s="1194" t="s">
        <v>361</v>
      </c>
      <c r="BD9" s="1194"/>
      <c r="BE9" s="1194"/>
      <c r="BF9" s="1194" t="s">
        <v>362</v>
      </c>
      <c r="BG9" s="1192" t="s">
        <v>363</v>
      </c>
      <c r="BH9" s="1192"/>
      <c r="BI9" s="1192"/>
      <c r="BJ9" s="1192"/>
      <c r="BK9" s="1192"/>
      <c r="BL9" s="1192"/>
      <c r="BM9" s="1192"/>
      <c r="BN9" s="1192"/>
      <c r="BO9" s="1192"/>
      <c r="BP9" s="1192"/>
      <c r="BQ9" s="1193"/>
      <c r="BR9" s="1193"/>
      <c r="BS9" s="1193"/>
      <c r="BT9" s="1193"/>
      <c r="BU9" s="1234" t="s">
        <v>364</v>
      </c>
      <c r="BV9" s="1235"/>
      <c r="BW9" s="1236"/>
      <c r="BX9" s="1243" t="s">
        <v>365</v>
      </c>
      <c r="BY9" s="1192" t="s">
        <v>366</v>
      </c>
      <c r="BZ9" s="1192"/>
      <c r="CA9" s="1192"/>
      <c r="CB9" s="1192"/>
      <c r="CC9" s="1192"/>
      <c r="CD9" s="1192"/>
      <c r="CE9" s="1192"/>
      <c r="CF9" s="1192"/>
      <c r="CG9" s="1192"/>
      <c r="CH9" s="1192"/>
      <c r="CI9" s="1193"/>
      <c r="CJ9" s="1193"/>
      <c r="CK9" s="1193"/>
      <c r="CL9" s="1193"/>
      <c r="CM9" s="81"/>
      <c r="CN9" s="131"/>
      <c r="CO9" s="129" t="s">
        <v>482</v>
      </c>
      <c r="CP9" s="129"/>
      <c r="CQ9" s="78"/>
      <c r="CR9" s="78"/>
      <c r="CS9" s="78"/>
      <c r="CT9" s="78"/>
      <c r="CU9" s="78"/>
      <c r="CV9" s="78"/>
      <c r="CW9" s="78"/>
      <c r="CX9" s="78"/>
      <c r="CY9" s="78"/>
      <c r="CZ9" s="130"/>
    </row>
    <row r="10" spans="2:104" ht="13.7" customHeight="1" x14ac:dyDescent="0.15">
      <c r="B10" s="1359"/>
      <c r="C10" s="1359"/>
      <c r="D10" s="1359"/>
      <c r="E10" s="1359"/>
      <c r="F10" s="1186"/>
      <c r="G10" s="1186"/>
      <c r="H10" s="1186"/>
      <c r="I10" s="1186"/>
      <c r="J10" s="1186"/>
      <c r="K10" s="1186"/>
      <c r="L10" s="1186"/>
      <c r="M10" s="1186"/>
      <c r="N10" s="1186"/>
      <c r="O10" s="1186"/>
      <c r="P10" s="1186"/>
      <c r="Q10" s="1186"/>
      <c r="R10" s="1186"/>
      <c r="S10" s="1186"/>
      <c r="T10" s="1188"/>
      <c r="U10" s="1188"/>
      <c r="V10" s="1188"/>
      <c r="W10" s="81"/>
      <c r="X10" s="81"/>
      <c r="Y10" s="81"/>
      <c r="Z10" s="1191"/>
      <c r="AA10" s="1191"/>
      <c r="AB10" s="1191"/>
      <c r="AC10" s="1191"/>
      <c r="AD10" s="1191"/>
      <c r="AE10" s="1191"/>
      <c r="AF10" s="1210"/>
      <c r="AG10" s="1210"/>
      <c r="AH10" s="1210"/>
      <c r="AI10" s="1210"/>
      <c r="AJ10" s="1210"/>
      <c r="AK10" s="1210"/>
      <c r="AL10" s="1210"/>
      <c r="AM10" s="1210"/>
      <c r="AN10" s="1210"/>
      <c r="AO10" s="1210"/>
      <c r="AP10" s="1210"/>
      <c r="AQ10" s="1210"/>
      <c r="AR10" s="1210"/>
      <c r="AS10" s="1210"/>
      <c r="AT10" s="1210"/>
      <c r="AU10" s="1211"/>
      <c r="AV10" s="81"/>
      <c r="AW10" s="81"/>
      <c r="AX10" s="81"/>
      <c r="AY10" s="81"/>
      <c r="AZ10" s="81"/>
      <c r="BA10" s="81"/>
      <c r="BB10" s="81"/>
      <c r="BC10" s="1194"/>
      <c r="BD10" s="1194"/>
      <c r="BE10" s="1194"/>
      <c r="BF10" s="1194"/>
      <c r="BG10" s="1192" t="s">
        <v>367</v>
      </c>
      <c r="BH10" s="1192"/>
      <c r="BI10" s="1192"/>
      <c r="BJ10" s="1192"/>
      <c r="BK10" s="1192"/>
      <c r="BL10" s="1192"/>
      <c r="BM10" s="1192"/>
      <c r="BN10" s="1192"/>
      <c r="BO10" s="1192"/>
      <c r="BP10" s="1192"/>
      <c r="BQ10" s="1193"/>
      <c r="BR10" s="1193"/>
      <c r="BS10" s="1193"/>
      <c r="BT10" s="1193"/>
      <c r="BU10" s="1237"/>
      <c r="BV10" s="1238"/>
      <c r="BW10" s="1239"/>
      <c r="BX10" s="1244"/>
      <c r="BY10" s="1192" t="s">
        <v>368</v>
      </c>
      <c r="BZ10" s="1192"/>
      <c r="CA10" s="1192"/>
      <c r="CB10" s="1192"/>
      <c r="CC10" s="1192"/>
      <c r="CD10" s="1192"/>
      <c r="CE10" s="1192"/>
      <c r="CF10" s="1192"/>
      <c r="CG10" s="1192"/>
      <c r="CH10" s="1192"/>
      <c r="CI10" s="1193"/>
      <c r="CJ10" s="1193"/>
      <c r="CK10" s="1193"/>
      <c r="CL10" s="1193"/>
      <c r="CM10" s="81"/>
      <c r="CN10" s="132"/>
      <c r="CO10" s="133" t="s">
        <v>483</v>
      </c>
      <c r="CP10" s="133"/>
      <c r="CQ10" s="134"/>
      <c r="CR10" s="134"/>
      <c r="CS10" s="134"/>
      <c r="CT10" s="134"/>
      <c r="CU10" s="134"/>
      <c r="CV10" s="134"/>
      <c r="CW10" s="134"/>
      <c r="CX10" s="134"/>
      <c r="CY10" s="134"/>
      <c r="CZ10" s="135"/>
    </row>
    <row r="11" spans="2:104" ht="13.7" customHeight="1" x14ac:dyDescent="0.15">
      <c r="B11" s="1358" t="s">
        <v>369</v>
      </c>
      <c r="C11" s="1359"/>
      <c r="D11" s="1359"/>
      <c r="E11" s="1359"/>
      <c r="F11" s="1360" t="str">
        <f>'１.基本情報'!$D$12&amp;""</f>
        <v/>
      </c>
      <c r="G11" s="1361"/>
      <c r="H11" s="1361"/>
      <c r="I11" s="1361"/>
      <c r="J11" s="1361"/>
      <c r="K11" s="1361"/>
      <c r="L11" s="1361"/>
      <c r="M11" s="1361"/>
      <c r="N11" s="1361"/>
      <c r="O11" s="1361"/>
      <c r="P11" s="1361"/>
      <c r="Q11" s="1361"/>
      <c r="R11" s="1361"/>
      <c r="S11" s="1361"/>
      <c r="T11" s="1361"/>
      <c r="U11" s="1189" t="s">
        <v>209</v>
      </c>
      <c r="V11" s="1189"/>
      <c r="W11" s="81"/>
      <c r="X11" s="81"/>
      <c r="Y11" s="81"/>
      <c r="Z11" s="1191" t="s">
        <v>370</v>
      </c>
      <c r="AA11" s="1191"/>
      <c r="AB11" s="1191"/>
      <c r="AC11" s="1191"/>
      <c r="AD11" s="1191"/>
      <c r="AE11" s="1191"/>
      <c r="AF11" s="1212"/>
      <c r="AG11" s="1212"/>
      <c r="AH11" s="1212"/>
      <c r="AI11" s="1212"/>
      <c r="AJ11" s="1212"/>
      <c r="AK11" s="1212"/>
      <c r="AL11" s="1212"/>
      <c r="AM11" s="1212"/>
      <c r="AN11" s="1212"/>
      <c r="AO11" s="1212"/>
      <c r="AP11" s="1212"/>
      <c r="AQ11" s="1212"/>
      <c r="AR11" s="1212"/>
      <c r="AS11" s="1212"/>
      <c r="AT11" s="1212"/>
      <c r="AU11" s="1213"/>
      <c r="AV11" s="81"/>
      <c r="AW11" s="81"/>
      <c r="AX11" s="81"/>
      <c r="AY11" s="81"/>
      <c r="AZ11" s="81"/>
      <c r="BA11" s="81"/>
      <c r="BB11" s="81"/>
      <c r="BC11" s="1194"/>
      <c r="BD11" s="1194"/>
      <c r="BE11" s="1194"/>
      <c r="BF11" s="1194"/>
      <c r="BG11" s="1192" t="s">
        <v>371</v>
      </c>
      <c r="BH11" s="1192"/>
      <c r="BI11" s="1192"/>
      <c r="BJ11" s="1192"/>
      <c r="BK11" s="1192"/>
      <c r="BL11" s="1192"/>
      <c r="BM11" s="1192"/>
      <c r="BN11" s="1192"/>
      <c r="BO11" s="1192"/>
      <c r="BP11" s="1192"/>
      <c r="BQ11" s="1193"/>
      <c r="BR11" s="1193"/>
      <c r="BS11" s="1193"/>
      <c r="BT11" s="1193"/>
      <c r="BU11" s="1237"/>
      <c r="BV11" s="1238"/>
      <c r="BW11" s="1239"/>
      <c r="BX11" s="1244"/>
      <c r="BY11" s="1192" t="s">
        <v>372</v>
      </c>
      <c r="BZ11" s="1192"/>
      <c r="CA11" s="1192"/>
      <c r="CB11" s="1192"/>
      <c r="CC11" s="1192"/>
      <c r="CD11" s="1192"/>
      <c r="CE11" s="1192"/>
      <c r="CF11" s="1192"/>
      <c r="CG11" s="1192"/>
      <c r="CH11" s="1192"/>
      <c r="CI11" s="1193"/>
      <c r="CJ11" s="1193"/>
      <c r="CK11" s="1193"/>
      <c r="CL11" s="1193"/>
      <c r="CM11" s="81"/>
      <c r="CN11" s="136" t="s">
        <v>531</v>
      </c>
      <c r="CO11" s="125"/>
      <c r="CP11" s="125"/>
      <c r="CQ11" s="126"/>
      <c r="CR11" s="126"/>
      <c r="CS11" s="126"/>
      <c r="CT11" s="126"/>
      <c r="CU11" s="126"/>
      <c r="CV11" s="126"/>
      <c r="CW11" s="126"/>
      <c r="CX11" s="126"/>
      <c r="CY11" s="126"/>
      <c r="CZ11" s="127"/>
    </row>
    <row r="12" spans="2:104" ht="13.7" customHeight="1" x14ac:dyDescent="0.15">
      <c r="B12" s="1359"/>
      <c r="C12" s="1359"/>
      <c r="D12" s="1359"/>
      <c r="E12" s="1359"/>
      <c r="F12" s="1362"/>
      <c r="G12" s="1362"/>
      <c r="H12" s="1362"/>
      <c r="I12" s="1362"/>
      <c r="J12" s="1362"/>
      <c r="K12" s="1362"/>
      <c r="L12" s="1362"/>
      <c r="M12" s="1362"/>
      <c r="N12" s="1362"/>
      <c r="O12" s="1362"/>
      <c r="P12" s="1362"/>
      <c r="Q12" s="1362"/>
      <c r="R12" s="1362"/>
      <c r="S12" s="1362"/>
      <c r="T12" s="1362"/>
      <c r="U12" s="1190"/>
      <c r="V12" s="1190"/>
      <c r="W12" s="81"/>
      <c r="X12" s="81"/>
      <c r="Y12" s="81"/>
      <c r="Z12" s="1208" t="s">
        <v>373</v>
      </c>
      <c r="AA12" s="1208"/>
      <c r="AB12" s="1357"/>
      <c r="AC12" s="1357"/>
      <c r="AD12" s="1208" t="s">
        <v>246</v>
      </c>
      <c r="AE12" s="1208"/>
      <c r="AF12" s="1214"/>
      <c r="AG12" s="1214"/>
      <c r="AH12" s="1214"/>
      <c r="AI12" s="1214"/>
      <c r="AJ12" s="1214"/>
      <c r="AK12" s="1214"/>
      <c r="AL12" s="1214"/>
      <c r="AM12" s="1214"/>
      <c r="AN12" s="1214"/>
      <c r="AO12" s="1214"/>
      <c r="AP12" s="1214"/>
      <c r="AQ12" s="1214"/>
      <c r="AR12" s="1214"/>
      <c r="AS12" s="1214"/>
      <c r="AT12" s="1214"/>
      <c r="AU12" s="1215"/>
      <c r="AV12" s="81"/>
      <c r="AW12" s="81"/>
      <c r="AX12" s="81"/>
      <c r="AY12" s="81"/>
      <c r="AZ12" s="81"/>
      <c r="BA12" s="81"/>
      <c r="BB12" s="81"/>
      <c r="BC12" s="1194"/>
      <c r="BD12" s="1194"/>
      <c r="BE12" s="1194"/>
      <c r="BF12" s="1194"/>
      <c r="BG12" s="1192" t="s">
        <v>374</v>
      </c>
      <c r="BH12" s="1192"/>
      <c r="BI12" s="1192"/>
      <c r="BJ12" s="1192"/>
      <c r="BK12" s="1192"/>
      <c r="BL12" s="1192"/>
      <c r="BM12" s="1192"/>
      <c r="BN12" s="1192"/>
      <c r="BO12" s="1192"/>
      <c r="BP12" s="1192"/>
      <c r="BQ12" s="1193"/>
      <c r="BR12" s="1193"/>
      <c r="BS12" s="1193"/>
      <c r="BT12" s="1193"/>
      <c r="BU12" s="1237"/>
      <c r="BV12" s="1238"/>
      <c r="BW12" s="1239"/>
      <c r="BX12" s="1244"/>
      <c r="BY12" s="1192"/>
      <c r="BZ12" s="1192"/>
      <c r="CA12" s="1192"/>
      <c r="CB12" s="1192"/>
      <c r="CC12" s="1192"/>
      <c r="CD12" s="1192"/>
      <c r="CE12" s="1192"/>
      <c r="CF12" s="1192"/>
      <c r="CG12" s="1192"/>
      <c r="CH12" s="1192"/>
      <c r="CI12" s="1193"/>
      <c r="CJ12" s="1193"/>
      <c r="CK12" s="1193"/>
      <c r="CL12" s="1193"/>
      <c r="CM12" s="81"/>
      <c r="CN12" s="137"/>
      <c r="CO12" s="133" t="s">
        <v>484</v>
      </c>
      <c r="CP12" s="133"/>
      <c r="CQ12" s="134"/>
      <c r="CR12" s="134"/>
      <c r="CS12" s="134"/>
      <c r="CT12" s="134"/>
      <c r="CU12" s="134"/>
      <c r="CV12" s="134"/>
      <c r="CW12" s="134"/>
      <c r="CX12" s="134"/>
      <c r="CY12" s="134"/>
      <c r="CZ12" s="135"/>
    </row>
    <row r="13" spans="2:104" ht="13.7" customHeight="1" x14ac:dyDescent="0.15">
      <c r="B13" s="81"/>
      <c r="C13" s="81"/>
      <c r="D13" s="81"/>
      <c r="E13" s="81"/>
      <c r="F13" s="81"/>
      <c r="G13" s="81"/>
      <c r="H13" s="81"/>
      <c r="I13" s="81"/>
      <c r="J13" s="81"/>
      <c r="K13" s="81"/>
      <c r="L13" s="81"/>
      <c r="M13" s="81"/>
      <c r="N13" s="81"/>
      <c r="O13" s="81"/>
      <c r="P13" s="81"/>
      <c r="Q13" s="81"/>
      <c r="R13" s="81"/>
      <c r="S13" s="81"/>
      <c r="T13" s="81"/>
      <c r="U13" s="81"/>
      <c r="V13" s="81"/>
      <c r="W13" s="81"/>
      <c r="X13" s="81"/>
      <c r="Y13" s="81"/>
      <c r="Z13" s="1207" t="s">
        <v>349</v>
      </c>
      <c r="AA13" s="1207"/>
      <c r="AB13" s="1207"/>
      <c r="AC13" s="1207"/>
      <c r="AD13" s="1207"/>
      <c r="AE13" s="1207"/>
      <c r="AF13" s="1220"/>
      <c r="AG13" s="1221"/>
      <c r="AH13" s="1221"/>
      <c r="AI13" s="1221"/>
      <c r="AJ13" s="1221"/>
      <c r="AK13" s="1221"/>
      <c r="AL13" s="1221"/>
      <c r="AM13" s="1221"/>
      <c r="AN13" s="1221"/>
      <c r="AO13" s="1221"/>
      <c r="AP13" s="1221"/>
      <c r="AQ13" s="1221"/>
      <c r="AR13" s="1221"/>
      <c r="AS13" s="1221"/>
      <c r="AT13" s="98"/>
      <c r="AU13" s="105"/>
      <c r="AV13" s="81"/>
      <c r="AW13" s="81"/>
      <c r="AX13" s="81"/>
      <c r="AY13" s="81"/>
      <c r="AZ13" s="81"/>
      <c r="BA13" s="81"/>
      <c r="BB13" s="81"/>
      <c r="BC13" s="1194"/>
      <c r="BD13" s="1194"/>
      <c r="BE13" s="1194"/>
      <c r="BF13" s="1194"/>
      <c r="BG13" s="1192" t="s">
        <v>375</v>
      </c>
      <c r="BH13" s="1192"/>
      <c r="BI13" s="1192"/>
      <c r="BJ13" s="1192"/>
      <c r="BK13" s="1192"/>
      <c r="BL13" s="1192"/>
      <c r="BM13" s="1192"/>
      <c r="BN13" s="1192"/>
      <c r="BO13" s="1192"/>
      <c r="BP13" s="1192"/>
      <c r="BQ13" s="1193"/>
      <c r="BR13" s="1193"/>
      <c r="BS13" s="1193"/>
      <c r="BT13" s="1193"/>
      <c r="BU13" s="1237"/>
      <c r="BV13" s="1238"/>
      <c r="BW13" s="1239"/>
      <c r="BX13" s="1244"/>
      <c r="BY13" s="1192"/>
      <c r="BZ13" s="1192"/>
      <c r="CA13" s="1192"/>
      <c r="CB13" s="1192"/>
      <c r="CC13" s="1192"/>
      <c r="CD13" s="1192"/>
      <c r="CE13" s="1192"/>
      <c r="CF13" s="1192"/>
      <c r="CG13" s="1192"/>
      <c r="CH13" s="1192"/>
      <c r="CI13" s="1193"/>
      <c r="CJ13" s="1193"/>
      <c r="CK13" s="1193"/>
      <c r="CL13" s="1193"/>
      <c r="CM13" s="81"/>
      <c r="CN13" s="136" t="s">
        <v>533</v>
      </c>
      <c r="CO13" s="125"/>
      <c r="CP13" s="125"/>
      <c r="CQ13" s="126"/>
      <c r="CR13" s="126"/>
      <c r="CS13" s="126"/>
      <c r="CT13" s="126"/>
      <c r="CU13" s="126"/>
      <c r="CV13" s="126"/>
      <c r="CW13" s="126"/>
      <c r="CX13" s="126"/>
      <c r="CY13" s="126"/>
      <c r="CZ13" s="127"/>
    </row>
    <row r="14" spans="2:104" ht="13.7" customHeight="1" x14ac:dyDescent="0.15">
      <c r="B14" s="81"/>
      <c r="C14" s="81"/>
      <c r="D14" s="81"/>
      <c r="E14" s="81"/>
      <c r="F14" s="81"/>
      <c r="G14" s="81"/>
      <c r="H14" s="81"/>
      <c r="I14" s="81"/>
      <c r="J14" s="81"/>
      <c r="K14" s="81"/>
      <c r="L14" s="81"/>
      <c r="M14" s="81"/>
      <c r="N14" s="81"/>
      <c r="O14" s="81"/>
      <c r="P14" s="81"/>
      <c r="Q14" s="81"/>
      <c r="R14" s="81"/>
      <c r="S14" s="81"/>
      <c r="T14" s="81"/>
      <c r="U14" s="81"/>
      <c r="V14" s="81"/>
      <c r="W14" s="81"/>
      <c r="X14" s="81"/>
      <c r="Y14" s="81"/>
      <c r="Z14" s="1207"/>
      <c r="AA14" s="1207"/>
      <c r="AB14" s="1207"/>
      <c r="AC14" s="1207"/>
      <c r="AD14" s="1207"/>
      <c r="AE14" s="1207"/>
      <c r="AF14" s="1219"/>
      <c r="AG14" s="1219"/>
      <c r="AH14" s="1219"/>
      <c r="AI14" s="1219"/>
      <c r="AJ14" s="1219"/>
      <c r="AK14" s="1219"/>
      <c r="AL14" s="1219"/>
      <c r="AM14" s="1219"/>
      <c r="AN14" s="1219"/>
      <c r="AO14" s="1219"/>
      <c r="AP14" s="1219"/>
      <c r="AQ14" s="1219"/>
      <c r="AR14" s="1219"/>
      <c r="AS14" s="1219"/>
      <c r="AT14" s="101"/>
      <c r="AU14" s="106"/>
      <c r="AV14" s="81"/>
      <c r="AW14" s="81"/>
      <c r="AX14" s="81"/>
      <c r="AY14" s="81"/>
      <c r="AZ14" s="81"/>
      <c r="BA14" s="81"/>
      <c r="BB14" s="81"/>
      <c r="BC14" s="1194"/>
      <c r="BD14" s="1194"/>
      <c r="BE14" s="1194"/>
      <c r="BF14" s="1246" t="s">
        <v>376</v>
      </c>
      <c r="BG14" s="1192" t="s">
        <v>377</v>
      </c>
      <c r="BH14" s="1192"/>
      <c r="BI14" s="1192"/>
      <c r="BJ14" s="1192"/>
      <c r="BK14" s="1192"/>
      <c r="BL14" s="1192"/>
      <c r="BM14" s="1192"/>
      <c r="BN14" s="1192"/>
      <c r="BO14" s="1192"/>
      <c r="BP14" s="1192"/>
      <c r="BQ14" s="1193"/>
      <c r="BR14" s="1193"/>
      <c r="BS14" s="1193"/>
      <c r="BT14" s="1193"/>
      <c r="BU14" s="1237"/>
      <c r="BV14" s="1238"/>
      <c r="BW14" s="1239"/>
      <c r="BX14" s="1245"/>
      <c r="BY14" s="1192"/>
      <c r="BZ14" s="1192"/>
      <c r="CA14" s="1192"/>
      <c r="CB14" s="1192"/>
      <c r="CC14" s="1192"/>
      <c r="CD14" s="1192"/>
      <c r="CE14" s="1192"/>
      <c r="CF14" s="1192"/>
      <c r="CG14" s="1192"/>
      <c r="CH14" s="1192"/>
      <c r="CI14" s="1193"/>
      <c r="CJ14" s="1193"/>
      <c r="CK14" s="1193"/>
      <c r="CL14" s="1193"/>
      <c r="CM14" s="81"/>
      <c r="CN14" s="128"/>
      <c r="CO14" s="129" t="s">
        <v>485</v>
      </c>
      <c r="CP14" s="129"/>
      <c r="CQ14" s="78"/>
      <c r="CR14" s="78"/>
      <c r="CS14" s="78"/>
      <c r="CT14" s="78"/>
      <c r="CU14" s="78"/>
      <c r="CV14" s="78"/>
      <c r="CW14" s="78"/>
      <c r="CX14" s="78"/>
      <c r="CY14" s="78"/>
      <c r="CZ14" s="130"/>
    </row>
    <row r="15" spans="2:104" ht="13.7" customHeight="1" x14ac:dyDescent="0.15">
      <c r="B15" s="81"/>
      <c r="C15" s="81"/>
      <c r="D15" s="81"/>
      <c r="E15" s="81"/>
      <c r="F15" s="81"/>
      <c r="G15" s="81"/>
      <c r="H15" s="81"/>
      <c r="I15" s="81"/>
      <c r="J15" s="81"/>
      <c r="K15" s="81"/>
      <c r="L15" s="81"/>
      <c r="M15" s="81"/>
      <c r="N15" s="81"/>
      <c r="O15" s="81"/>
      <c r="P15" s="81"/>
      <c r="Q15" s="81"/>
      <c r="R15" s="81"/>
      <c r="S15" s="81"/>
      <c r="T15" s="81"/>
      <c r="U15" s="81"/>
      <c r="V15" s="81"/>
      <c r="W15" s="81"/>
      <c r="X15" s="81"/>
      <c r="Y15" s="81"/>
      <c r="Z15" s="1207" t="s">
        <v>378</v>
      </c>
      <c r="AA15" s="1207"/>
      <c r="AB15" s="1207"/>
      <c r="AC15" s="1207"/>
      <c r="AD15" s="1207"/>
      <c r="AE15" s="1207"/>
      <c r="AF15" s="1216"/>
      <c r="AG15" s="1216"/>
      <c r="AH15" s="1216"/>
      <c r="AI15" s="1216"/>
      <c r="AJ15" s="1216"/>
      <c r="AK15" s="1216"/>
      <c r="AL15" s="1216"/>
      <c r="AM15" s="1216"/>
      <c r="AN15" s="1216"/>
      <c r="AO15" s="1216"/>
      <c r="AP15" s="1216"/>
      <c r="AQ15" s="1216"/>
      <c r="AR15" s="1216"/>
      <c r="AS15" s="1216"/>
      <c r="AT15" s="1216"/>
      <c r="AU15" s="1217"/>
      <c r="AV15" s="81"/>
      <c r="AW15" s="81"/>
      <c r="AX15" s="81"/>
      <c r="AY15" s="81"/>
      <c r="AZ15" s="81"/>
      <c r="BA15" s="81"/>
      <c r="BB15" s="81"/>
      <c r="BC15" s="1194"/>
      <c r="BD15" s="1194"/>
      <c r="BE15" s="1194"/>
      <c r="BF15" s="1246"/>
      <c r="BG15" s="1192" t="s">
        <v>379</v>
      </c>
      <c r="BH15" s="1192"/>
      <c r="BI15" s="1192"/>
      <c r="BJ15" s="1192"/>
      <c r="BK15" s="1192"/>
      <c r="BL15" s="1192"/>
      <c r="BM15" s="1192"/>
      <c r="BN15" s="1192"/>
      <c r="BO15" s="1192"/>
      <c r="BP15" s="1192"/>
      <c r="BQ15" s="1193"/>
      <c r="BR15" s="1193"/>
      <c r="BS15" s="1193"/>
      <c r="BT15" s="1193"/>
      <c r="BU15" s="1237"/>
      <c r="BV15" s="1238"/>
      <c r="BW15" s="1239"/>
      <c r="BX15" s="1192" t="s">
        <v>380</v>
      </c>
      <c r="BY15" s="1192"/>
      <c r="BZ15" s="1192"/>
      <c r="CA15" s="1192"/>
      <c r="CB15" s="1192"/>
      <c r="CC15" s="1192"/>
      <c r="CD15" s="1192"/>
      <c r="CE15" s="1192"/>
      <c r="CF15" s="1192"/>
      <c r="CG15" s="1192"/>
      <c r="CH15" s="1192"/>
      <c r="CI15" s="1193"/>
      <c r="CJ15" s="1193"/>
      <c r="CK15" s="1193"/>
      <c r="CL15" s="1193"/>
      <c r="CM15" s="81"/>
      <c r="CN15" s="131"/>
      <c r="CO15" s="129" t="s">
        <v>486</v>
      </c>
      <c r="CP15" s="129"/>
      <c r="CQ15" s="78"/>
      <c r="CR15" s="78"/>
      <c r="CS15" s="78"/>
      <c r="CT15" s="78"/>
      <c r="CU15" s="78"/>
      <c r="CV15" s="78"/>
      <c r="CW15" s="78"/>
      <c r="CX15" s="78"/>
      <c r="CY15" s="78"/>
      <c r="CZ15" s="130"/>
    </row>
    <row r="16" spans="2:104" ht="13.7" customHeight="1" x14ac:dyDescent="0.15">
      <c r="B16" s="81"/>
      <c r="C16" s="81"/>
      <c r="D16" s="81"/>
      <c r="E16" s="81"/>
      <c r="F16" s="81"/>
      <c r="G16" s="81"/>
      <c r="H16" s="81"/>
      <c r="I16" s="81"/>
      <c r="J16" s="81"/>
      <c r="K16" s="81"/>
      <c r="L16" s="81"/>
      <c r="M16" s="81"/>
      <c r="N16" s="81"/>
      <c r="O16" s="81"/>
      <c r="P16" s="81"/>
      <c r="Q16" s="81"/>
      <c r="R16" s="81"/>
      <c r="S16" s="81"/>
      <c r="T16" s="81"/>
      <c r="U16" s="81"/>
      <c r="V16" s="81"/>
      <c r="W16" s="81"/>
      <c r="X16" s="81"/>
      <c r="Y16" s="81"/>
      <c r="Z16" s="1207"/>
      <c r="AA16" s="1207"/>
      <c r="AB16" s="1207"/>
      <c r="AC16" s="1207"/>
      <c r="AD16" s="1207"/>
      <c r="AE16" s="1207"/>
      <c r="AF16" s="1218"/>
      <c r="AG16" s="1218"/>
      <c r="AH16" s="1218"/>
      <c r="AI16" s="1218"/>
      <c r="AJ16" s="1218"/>
      <c r="AK16" s="1218"/>
      <c r="AL16" s="1218"/>
      <c r="AM16" s="1218"/>
      <c r="AN16" s="1218"/>
      <c r="AO16" s="1218"/>
      <c r="AP16" s="1218"/>
      <c r="AQ16" s="1218"/>
      <c r="AR16" s="1218"/>
      <c r="AS16" s="1218"/>
      <c r="AT16" s="1218"/>
      <c r="AU16" s="1219"/>
      <c r="AV16" s="81"/>
      <c r="AW16" s="81"/>
      <c r="AX16" s="81"/>
      <c r="AY16" s="81"/>
      <c r="AZ16" s="81"/>
      <c r="BA16" s="81"/>
      <c r="BB16" s="81"/>
      <c r="BC16" s="1194"/>
      <c r="BD16" s="1194"/>
      <c r="BE16" s="1194"/>
      <c r="BF16" s="1246"/>
      <c r="BG16" s="1192" t="s">
        <v>381</v>
      </c>
      <c r="BH16" s="1192"/>
      <c r="BI16" s="1192"/>
      <c r="BJ16" s="1192"/>
      <c r="BK16" s="1192"/>
      <c r="BL16" s="1192"/>
      <c r="BM16" s="1192"/>
      <c r="BN16" s="1192"/>
      <c r="BO16" s="1192"/>
      <c r="BP16" s="1192"/>
      <c r="BQ16" s="1193"/>
      <c r="BR16" s="1193"/>
      <c r="BS16" s="1193"/>
      <c r="BT16" s="1193"/>
      <c r="BU16" s="1237"/>
      <c r="BV16" s="1238"/>
      <c r="BW16" s="1239"/>
      <c r="BX16" s="1192" t="s">
        <v>382</v>
      </c>
      <c r="BY16" s="1192"/>
      <c r="BZ16" s="1192"/>
      <c r="CA16" s="1192"/>
      <c r="CB16" s="1192"/>
      <c r="CC16" s="1192"/>
      <c r="CD16" s="1192"/>
      <c r="CE16" s="1192"/>
      <c r="CF16" s="1192"/>
      <c r="CG16" s="1192"/>
      <c r="CH16" s="1192"/>
      <c r="CI16" s="1193"/>
      <c r="CJ16" s="1193"/>
      <c r="CK16" s="1193"/>
      <c r="CL16" s="1193"/>
      <c r="CM16" s="81"/>
      <c r="CN16" s="131"/>
      <c r="CO16" s="129" t="s">
        <v>487</v>
      </c>
      <c r="CP16" s="129"/>
      <c r="CQ16" s="78"/>
      <c r="CR16" s="78"/>
      <c r="CS16" s="78"/>
      <c r="CT16" s="78"/>
      <c r="CU16" s="78"/>
      <c r="CV16" s="78"/>
      <c r="CW16" s="78"/>
      <c r="CX16" s="78"/>
      <c r="CY16" s="78"/>
      <c r="CZ16" s="130"/>
    </row>
    <row r="17" spans="2:104" ht="13.7" customHeight="1" x14ac:dyDescent="0.15">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1194"/>
      <c r="BD17" s="1194"/>
      <c r="BE17" s="1194"/>
      <c r="BF17" s="1246"/>
      <c r="BG17" s="1192" t="s">
        <v>383</v>
      </c>
      <c r="BH17" s="1192"/>
      <c r="BI17" s="1192"/>
      <c r="BJ17" s="1192"/>
      <c r="BK17" s="1192"/>
      <c r="BL17" s="1192"/>
      <c r="BM17" s="1192"/>
      <c r="BN17" s="1192"/>
      <c r="BO17" s="1192"/>
      <c r="BP17" s="1192"/>
      <c r="BQ17" s="1193"/>
      <c r="BR17" s="1193"/>
      <c r="BS17" s="1193"/>
      <c r="BT17" s="1193"/>
      <c r="BU17" s="1237"/>
      <c r="BV17" s="1238"/>
      <c r="BW17" s="1239"/>
      <c r="BX17" s="1192" t="s">
        <v>384</v>
      </c>
      <c r="BY17" s="1192"/>
      <c r="BZ17" s="1192"/>
      <c r="CA17" s="1192"/>
      <c r="CB17" s="1192"/>
      <c r="CC17" s="1192"/>
      <c r="CD17" s="1192"/>
      <c r="CE17" s="1192"/>
      <c r="CF17" s="1192"/>
      <c r="CG17" s="1192"/>
      <c r="CH17" s="1192"/>
      <c r="CI17" s="1193"/>
      <c r="CJ17" s="1193"/>
      <c r="CK17" s="1193"/>
      <c r="CL17" s="1193"/>
      <c r="CM17" s="81"/>
      <c r="CN17" s="131"/>
      <c r="CO17" s="129" t="s">
        <v>488</v>
      </c>
      <c r="CP17" s="129"/>
      <c r="CQ17" s="78"/>
      <c r="CR17" s="78"/>
      <c r="CS17" s="78"/>
      <c r="CT17" s="78"/>
      <c r="CU17" s="78"/>
      <c r="CV17" s="78"/>
      <c r="CW17" s="78"/>
      <c r="CX17" s="78"/>
      <c r="CY17" s="78"/>
      <c r="CZ17" s="130"/>
    </row>
    <row r="18" spans="2:104" ht="13.7" customHeight="1" x14ac:dyDescent="0.15">
      <c r="B18" s="81"/>
      <c r="C18" s="81"/>
      <c r="D18" s="1189" t="s">
        <v>385</v>
      </c>
      <c r="E18" s="1189"/>
      <c r="F18" s="1189"/>
      <c r="G18" s="1189"/>
      <c r="H18" s="1189"/>
      <c r="I18" s="1189"/>
      <c r="J18" s="1189"/>
      <c r="K18" s="1189"/>
      <c r="L18" s="1189"/>
      <c r="M18" s="1189"/>
      <c r="N18" s="1189"/>
      <c r="O18" s="1189"/>
      <c r="P18" s="1189"/>
      <c r="Q18" s="1189"/>
      <c r="R18" s="1189"/>
      <c r="S18" s="1189"/>
      <c r="T18" s="1189"/>
      <c r="U18" s="1189"/>
      <c r="V18" s="1189"/>
      <c r="W18" s="1189"/>
      <c r="X18" s="1189"/>
      <c r="Y18" s="1189"/>
      <c r="Z18" s="1189"/>
      <c r="AA18" s="1189"/>
      <c r="AB18" s="1189"/>
      <c r="AC18" s="1189"/>
      <c r="AD18" s="1189"/>
      <c r="AE18" s="1189"/>
      <c r="AF18" s="1189"/>
      <c r="AG18" s="1189"/>
      <c r="AH18" s="1189"/>
      <c r="AI18" s="1189"/>
      <c r="AJ18" s="1189"/>
      <c r="AK18" s="1189"/>
      <c r="AL18" s="1189"/>
      <c r="AM18" s="1189"/>
      <c r="AN18" s="1189"/>
      <c r="AO18" s="1189"/>
      <c r="AP18" s="1189"/>
      <c r="AQ18" s="1189"/>
      <c r="AR18" s="1189"/>
      <c r="AS18" s="1189"/>
      <c r="AT18" s="1189"/>
      <c r="AU18" s="81"/>
      <c r="AV18" s="81"/>
      <c r="AW18" s="81"/>
      <c r="AX18" s="81"/>
      <c r="AY18" s="81"/>
      <c r="AZ18" s="81"/>
      <c r="BA18" s="81"/>
      <c r="BB18" s="81"/>
      <c r="BC18" s="1194"/>
      <c r="BD18" s="1194"/>
      <c r="BE18" s="1194"/>
      <c r="BF18" s="1246"/>
      <c r="BG18" s="1192" t="s">
        <v>386</v>
      </c>
      <c r="BH18" s="1192"/>
      <c r="BI18" s="1192"/>
      <c r="BJ18" s="1192"/>
      <c r="BK18" s="1192"/>
      <c r="BL18" s="1192"/>
      <c r="BM18" s="1192"/>
      <c r="BN18" s="1192"/>
      <c r="BO18" s="1192"/>
      <c r="BP18" s="1192"/>
      <c r="BQ18" s="1193"/>
      <c r="BR18" s="1193"/>
      <c r="BS18" s="1193"/>
      <c r="BT18" s="1193"/>
      <c r="BU18" s="1240"/>
      <c r="BV18" s="1241"/>
      <c r="BW18" s="1242"/>
      <c r="BX18" s="1192" t="s">
        <v>387</v>
      </c>
      <c r="BY18" s="1192"/>
      <c r="BZ18" s="1192"/>
      <c r="CA18" s="1192"/>
      <c r="CB18" s="1192"/>
      <c r="CC18" s="1192"/>
      <c r="CD18" s="1192"/>
      <c r="CE18" s="1192"/>
      <c r="CF18" s="1192"/>
      <c r="CG18" s="1192"/>
      <c r="CH18" s="1192"/>
      <c r="CI18" s="1193"/>
      <c r="CJ18" s="1193"/>
      <c r="CK18" s="1193"/>
      <c r="CL18" s="1193"/>
      <c r="CM18" s="81"/>
      <c r="CN18" s="131"/>
      <c r="CO18" s="129" t="s">
        <v>489</v>
      </c>
      <c r="CP18" s="129"/>
      <c r="CQ18" s="78"/>
      <c r="CR18" s="78"/>
      <c r="CS18" s="78"/>
      <c r="CT18" s="78"/>
      <c r="CU18" s="78"/>
      <c r="CV18" s="78"/>
      <c r="CW18" s="78"/>
      <c r="CX18" s="78"/>
      <c r="CY18" s="78"/>
      <c r="CZ18" s="130"/>
    </row>
    <row r="19" spans="2:104" ht="13.7" customHeight="1" x14ac:dyDescent="0.15">
      <c r="B19" s="81"/>
      <c r="C19" s="81"/>
      <c r="D19" s="1189"/>
      <c r="E19" s="1189"/>
      <c r="F19" s="1189"/>
      <c r="G19" s="1189"/>
      <c r="H19" s="1189"/>
      <c r="I19" s="1189"/>
      <c r="J19" s="1189"/>
      <c r="K19" s="1189"/>
      <c r="L19" s="1189"/>
      <c r="M19" s="1189"/>
      <c r="N19" s="1189"/>
      <c r="O19" s="1189"/>
      <c r="P19" s="1189"/>
      <c r="Q19" s="1189"/>
      <c r="R19" s="1189"/>
      <c r="S19" s="1189"/>
      <c r="T19" s="1189"/>
      <c r="U19" s="1189"/>
      <c r="V19" s="1189"/>
      <c r="W19" s="1189"/>
      <c r="X19" s="1189"/>
      <c r="Y19" s="1189"/>
      <c r="Z19" s="1189"/>
      <c r="AA19" s="1189"/>
      <c r="AB19" s="1189"/>
      <c r="AC19" s="1189"/>
      <c r="AD19" s="1189"/>
      <c r="AE19" s="1189"/>
      <c r="AF19" s="1189"/>
      <c r="AG19" s="1189"/>
      <c r="AH19" s="1189"/>
      <c r="AI19" s="1189"/>
      <c r="AJ19" s="1189"/>
      <c r="AK19" s="1189"/>
      <c r="AL19" s="1189"/>
      <c r="AM19" s="1189"/>
      <c r="AN19" s="1189"/>
      <c r="AO19" s="1189"/>
      <c r="AP19" s="1189"/>
      <c r="AQ19" s="1189"/>
      <c r="AR19" s="1189"/>
      <c r="AS19" s="1189"/>
      <c r="AT19" s="1189"/>
      <c r="AU19" s="81"/>
      <c r="AV19" s="81"/>
      <c r="AW19" s="81"/>
      <c r="AX19" s="81"/>
      <c r="AY19" s="81"/>
      <c r="AZ19" s="81"/>
      <c r="BA19" s="81"/>
      <c r="BB19" s="81"/>
      <c r="BC19" s="1194"/>
      <c r="BD19" s="1194"/>
      <c r="BE19" s="1194"/>
      <c r="BF19" s="1246"/>
      <c r="BG19" s="1192" t="s">
        <v>388</v>
      </c>
      <c r="BH19" s="1192"/>
      <c r="BI19" s="1192"/>
      <c r="BJ19" s="1192"/>
      <c r="BK19" s="1192"/>
      <c r="BL19" s="1192"/>
      <c r="BM19" s="1192"/>
      <c r="BN19" s="1192"/>
      <c r="BO19" s="1192"/>
      <c r="BP19" s="1192"/>
      <c r="BQ19" s="1193"/>
      <c r="BR19" s="1193"/>
      <c r="BS19" s="1193"/>
      <c r="BT19" s="1193"/>
      <c r="BU19" s="1194" t="s">
        <v>389</v>
      </c>
      <c r="BV19" s="1194"/>
      <c r="BW19" s="1194"/>
      <c r="BX19" s="1192" t="s">
        <v>390</v>
      </c>
      <c r="BY19" s="1192"/>
      <c r="BZ19" s="1192"/>
      <c r="CA19" s="1192"/>
      <c r="CB19" s="1192"/>
      <c r="CC19" s="1192"/>
      <c r="CD19" s="1192"/>
      <c r="CE19" s="1192"/>
      <c r="CF19" s="1192"/>
      <c r="CG19" s="1192"/>
      <c r="CH19" s="1192"/>
      <c r="CI19" s="1193"/>
      <c r="CJ19" s="1193"/>
      <c r="CK19" s="1193"/>
      <c r="CL19" s="1193"/>
      <c r="CM19" s="81"/>
      <c r="CN19" s="131"/>
      <c r="CO19" s="129" t="s">
        <v>490</v>
      </c>
      <c r="CP19" s="129"/>
      <c r="CQ19" s="78"/>
      <c r="CR19" s="78"/>
      <c r="CS19" s="78"/>
      <c r="CT19" s="78"/>
      <c r="CU19" s="78"/>
      <c r="CV19" s="78"/>
      <c r="CW19" s="78"/>
      <c r="CX19" s="78"/>
      <c r="CY19" s="78"/>
      <c r="CZ19" s="130"/>
    </row>
    <row r="20" spans="2:104" ht="13.7" customHeight="1" x14ac:dyDescent="0.15">
      <c r="B20" s="81"/>
      <c r="C20" s="81"/>
      <c r="D20" s="1189"/>
      <c r="E20" s="1189"/>
      <c r="F20" s="1189"/>
      <c r="G20" s="1189"/>
      <c r="H20" s="1189"/>
      <c r="I20" s="1189"/>
      <c r="J20" s="1189"/>
      <c r="K20" s="1189"/>
      <c r="L20" s="1189"/>
      <c r="M20" s="1189"/>
      <c r="N20" s="1189"/>
      <c r="O20" s="1189"/>
      <c r="P20" s="1189"/>
      <c r="Q20" s="1189"/>
      <c r="R20" s="1189"/>
      <c r="S20" s="1189"/>
      <c r="T20" s="1189"/>
      <c r="U20" s="1189"/>
      <c r="V20" s="1189"/>
      <c r="W20" s="1189"/>
      <c r="X20" s="1189"/>
      <c r="Y20" s="1189"/>
      <c r="Z20" s="1189"/>
      <c r="AA20" s="1189"/>
      <c r="AB20" s="1189"/>
      <c r="AC20" s="1189"/>
      <c r="AD20" s="1189"/>
      <c r="AE20" s="1189"/>
      <c r="AF20" s="1189"/>
      <c r="AG20" s="1189"/>
      <c r="AH20" s="1189"/>
      <c r="AI20" s="1189"/>
      <c r="AJ20" s="1189"/>
      <c r="AK20" s="1189"/>
      <c r="AL20" s="1189"/>
      <c r="AM20" s="1189"/>
      <c r="AN20" s="1189"/>
      <c r="AO20" s="1189"/>
      <c r="AP20" s="1189"/>
      <c r="AQ20" s="1189"/>
      <c r="AR20" s="1189"/>
      <c r="AS20" s="1189"/>
      <c r="AT20" s="1189"/>
      <c r="AU20" s="81"/>
      <c r="AV20" s="81"/>
      <c r="AW20" s="81"/>
      <c r="AX20" s="81"/>
      <c r="AY20" s="81"/>
      <c r="AZ20" s="81"/>
      <c r="BA20" s="81"/>
      <c r="BB20" s="81"/>
      <c r="BC20" s="1194"/>
      <c r="BD20" s="1194"/>
      <c r="BE20" s="1194"/>
      <c r="BF20" s="1246"/>
      <c r="BG20" s="1192" t="s">
        <v>391</v>
      </c>
      <c r="BH20" s="1192"/>
      <c r="BI20" s="1192"/>
      <c r="BJ20" s="1192"/>
      <c r="BK20" s="1192"/>
      <c r="BL20" s="1192"/>
      <c r="BM20" s="1192"/>
      <c r="BN20" s="1192"/>
      <c r="BO20" s="1192"/>
      <c r="BP20" s="1192"/>
      <c r="BQ20" s="1193"/>
      <c r="BR20" s="1193"/>
      <c r="BS20" s="1193"/>
      <c r="BT20" s="1193"/>
      <c r="BU20" s="1194"/>
      <c r="BV20" s="1194"/>
      <c r="BW20" s="1194"/>
      <c r="BX20" s="1192" t="s">
        <v>392</v>
      </c>
      <c r="BY20" s="1192"/>
      <c r="BZ20" s="1192"/>
      <c r="CA20" s="1192"/>
      <c r="CB20" s="1192"/>
      <c r="CC20" s="1192"/>
      <c r="CD20" s="1192"/>
      <c r="CE20" s="1192"/>
      <c r="CF20" s="1192"/>
      <c r="CG20" s="1192"/>
      <c r="CH20" s="1192"/>
      <c r="CI20" s="1193"/>
      <c r="CJ20" s="1193"/>
      <c r="CK20" s="1193"/>
      <c r="CL20" s="1193"/>
      <c r="CM20" s="81"/>
      <c r="CN20" s="131"/>
      <c r="CO20" s="129" t="s">
        <v>491</v>
      </c>
      <c r="CP20" s="129"/>
      <c r="CQ20" s="78"/>
      <c r="CR20" s="78"/>
      <c r="CS20" s="78"/>
      <c r="CT20" s="78"/>
      <c r="CU20" s="78"/>
      <c r="CV20" s="78"/>
      <c r="CW20" s="78"/>
      <c r="CX20" s="78"/>
      <c r="CY20" s="78"/>
      <c r="CZ20" s="130"/>
    </row>
    <row r="21" spans="2:104" ht="13.7" customHeight="1" x14ac:dyDescent="0.15">
      <c r="B21" s="81"/>
      <c r="C21" s="81"/>
      <c r="D21" s="1344" t="s">
        <v>393</v>
      </c>
      <c r="E21" s="1344"/>
      <c r="F21" s="1344"/>
      <c r="G21" s="1344"/>
      <c r="H21" s="1344"/>
      <c r="I21" s="1344"/>
      <c r="J21" s="1344"/>
      <c r="K21" s="1344"/>
      <c r="L21" s="1344"/>
      <c r="M21" s="1344"/>
      <c r="N21" s="1344"/>
      <c r="O21" s="1344"/>
      <c r="P21" s="1344"/>
      <c r="Q21" s="1344"/>
      <c r="R21" s="1344"/>
      <c r="S21" s="1344"/>
      <c r="T21" s="1344"/>
      <c r="U21" s="1344"/>
      <c r="V21" s="1344"/>
      <c r="W21" s="1344"/>
      <c r="X21" s="1344"/>
      <c r="Y21" s="1344"/>
      <c r="Z21" s="1344"/>
      <c r="AA21" s="1344"/>
      <c r="AB21" s="1344" t="s">
        <v>349</v>
      </c>
      <c r="AC21" s="1344"/>
      <c r="AD21" s="1344"/>
      <c r="AE21" s="1344"/>
      <c r="AF21" s="1344"/>
      <c r="AG21" s="1344"/>
      <c r="AH21" s="1344"/>
      <c r="AI21" s="1344"/>
      <c r="AJ21" s="1344"/>
      <c r="AK21" s="1344"/>
      <c r="AL21" s="1344"/>
      <c r="AM21" s="1344"/>
      <c r="AN21" s="1344"/>
      <c r="AO21" s="1344"/>
      <c r="AP21" s="1344"/>
      <c r="AQ21" s="1344"/>
      <c r="AR21" s="1344"/>
      <c r="AS21" s="1344"/>
      <c r="AT21" s="1344"/>
      <c r="AU21" s="1344"/>
      <c r="AV21" s="81"/>
      <c r="AW21" s="81"/>
      <c r="AX21" s="81"/>
      <c r="AY21" s="81"/>
      <c r="AZ21" s="81"/>
      <c r="BA21" s="81"/>
      <c r="BB21" s="81"/>
      <c r="BC21" s="1194"/>
      <c r="BD21" s="1194"/>
      <c r="BE21" s="1194"/>
      <c r="BF21" s="1246"/>
      <c r="BG21" s="1192" t="s">
        <v>394</v>
      </c>
      <c r="BH21" s="1192"/>
      <c r="BI21" s="1192"/>
      <c r="BJ21" s="1192"/>
      <c r="BK21" s="1192"/>
      <c r="BL21" s="1192"/>
      <c r="BM21" s="1192"/>
      <c r="BN21" s="1192"/>
      <c r="BO21" s="1192"/>
      <c r="BP21" s="1192"/>
      <c r="BQ21" s="1193"/>
      <c r="BR21" s="1193"/>
      <c r="BS21" s="1193"/>
      <c r="BT21" s="1193"/>
      <c r="BU21" s="1194"/>
      <c r="BV21" s="1194"/>
      <c r="BW21" s="1194"/>
      <c r="BX21" s="1192" t="s">
        <v>395</v>
      </c>
      <c r="BY21" s="1192"/>
      <c r="BZ21" s="1192"/>
      <c r="CA21" s="1192"/>
      <c r="CB21" s="1192"/>
      <c r="CC21" s="1192"/>
      <c r="CD21" s="1192"/>
      <c r="CE21" s="1192"/>
      <c r="CF21" s="1192"/>
      <c r="CG21" s="1192"/>
      <c r="CH21" s="1192"/>
      <c r="CI21" s="1193"/>
      <c r="CJ21" s="1193"/>
      <c r="CK21" s="1193"/>
      <c r="CL21" s="1193"/>
      <c r="CM21" s="81"/>
      <c r="CN21" s="131"/>
      <c r="CO21" s="129" t="s">
        <v>492</v>
      </c>
      <c r="CP21" s="129"/>
      <c r="CQ21" s="78"/>
      <c r="CR21" s="78"/>
      <c r="CS21" s="78"/>
      <c r="CT21" s="78"/>
      <c r="CU21" s="78"/>
      <c r="CV21" s="78"/>
      <c r="CW21" s="78"/>
      <c r="CX21" s="78"/>
      <c r="CY21" s="78"/>
      <c r="CZ21" s="130"/>
    </row>
    <row r="22" spans="2:104" ht="13.7" customHeight="1" x14ac:dyDescent="0.15">
      <c r="B22" s="81"/>
      <c r="C22" s="81"/>
      <c r="D22" s="1201"/>
      <c r="E22" s="1202"/>
      <c r="F22" s="1202"/>
      <c r="G22" s="1202"/>
      <c r="H22" s="1202"/>
      <c r="I22" s="1202"/>
      <c r="J22" s="1202"/>
      <c r="K22" s="1202"/>
      <c r="L22" s="1202"/>
      <c r="M22" s="1202"/>
      <c r="N22" s="1202"/>
      <c r="O22" s="1202"/>
      <c r="P22" s="1202"/>
      <c r="Q22" s="1202"/>
      <c r="R22" s="1202"/>
      <c r="S22" s="1202"/>
      <c r="T22" s="1202"/>
      <c r="U22" s="1195" t="s">
        <v>373</v>
      </c>
      <c r="V22" s="1195"/>
      <c r="W22" s="1249"/>
      <c r="X22" s="1249"/>
      <c r="Y22" s="1249"/>
      <c r="Z22" s="1195" t="s">
        <v>246</v>
      </c>
      <c r="AA22" s="1196"/>
      <c r="AB22" s="1201"/>
      <c r="AC22" s="1202"/>
      <c r="AD22" s="1202"/>
      <c r="AE22" s="1202"/>
      <c r="AF22" s="1202"/>
      <c r="AG22" s="1202"/>
      <c r="AH22" s="1202"/>
      <c r="AI22" s="1202"/>
      <c r="AJ22" s="1202"/>
      <c r="AK22" s="1202"/>
      <c r="AL22" s="1202"/>
      <c r="AM22" s="1202"/>
      <c r="AN22" s="1202"/>
      <c r="AO22" s="1202"/>
      <c r="AP22" s="1202"/>
      <c r="AQ22" s="1202"/>
      <c r="AR22" s="1202"/>
      <c r="AS22" s="1202"/>
      <c r="AT22" s="84"/>
      <c r="AU22" s="85"/>
      <c r="AV22" s="81"/>
      <c r="AW22" s="81"/>
      <c r="AX22" s="81"/>
      <c r="AY22" s="81"/>
      <c r="AZ22" s="81"/>
      <c r="BA22" s="81"/>
      <c r="BB22" s="81"/>
      <c r="BC22" s="1194"/>
      <c r="BD22" s="1194"/>
      <c r="BE22" s="1194"/>
      <c r="BF22" s="1246"/>
      <c r="BG22" s="1192" t="s">
        <v>396</v>
      </c>
      <c r="BH22" s="1192"/>
      <c r="BI22" s="1192"/>
      <c r="BJ22" s="1192"/>
      <c r="BK22" s="1192"/>
      <c r="BL22" s="1192"/>
      <c r="BM22" s="1192"/>
      <c r="BN22" s="1192"/>
      <c r="BO22" s="1192"/>
      <c r="BP22" s="1192"/>
      <c r="BQ22" s="1193"/>
      <c r="BR22" s="1193"/>
      <c r="BS22" s="1193"/>
      <c r="BT22" s="1193"/>
      <c r="BU22" s="1194"/>
      <c r="BV22" s="1194"/>
      <c r="BW22" s="1194"/>
      <c r="BX22" s="1192" t="s">
        <v>386</v>
      </c>
      <c r="BY22" s="1192"/>
      <c r="BZ22" s="1192"/>
      <c r="CA22" s="1192"/>
      <c r="CB22" s="1192"/>
      <c r="CC22" s="1192"/>
      <c r="CD22" s="1192"/>
      <c r="CE22" s="1192"/>
      <c r="CF22" s="1192"/>
      <c r="CG22" s="1192"/>
      <c r="CH22" s="1192"/>
      <c r="CI22" s="1193"/>
      <c r="CJ22" s="1193"/>
      <c r="CK22" s="1193"/>
      <c r="CL22" s="1193"/>
      <c r="CM22" s="81"/>
      <c r="CN22" s="131"/>
      <c r="CO22" s="129" t="s">
        <v>493</v>
      </c>
      <c r="CP22" s="129"/>
      <c r="CQ22" s="78"/>
      <c r="CR22" s="78"/>
      <c r="CS22" s="78"/>
      <c r="CT22" s="78"/>
      <c r="CU22" s="78"/>
      <c r="CV22" s="78"/>
      <c r="CW22" s="78"/>
      <c r="CX22" s="78"/>
      <c r="CY22" s="78"/>
      <c r="CZ22" s="130"/>
    </row>
    <row r="23" spans="2:104" ht="13.7" customHeight="1" x14ac:dyDescent="0.15">
      <c r="B23" s="81"/>
      <c r="C23" s="81"/>
      <c r="D23" s="1203"/>
      <c r="E23" s="1204"/>
      <c r="F23" s="1204"/>
      <c r="G23" s="1204"/>
      <c r="H23" s="1204"/>
      <c r="I23" s="1204"/>
      <c r="J23" s="1204"/>
      <c r="K23" s="1204"/>
      <c r="L23" s="1204"/>
      <c r="M23" s="1204"/>
      <c r="N23" s="1204"/>
      <c r="O23" s="1204"/>
      <c r="P23" s="1204"/>
      <c r="Q23" s="1204"/>
      <c r="R23" s="1204"/>
      <c r="S23" s="1204"/>
      <c r="T23" s="1204"/>
      <c r="U23" s="1197"/>
      <c r="V23" s="1197"/>
      <c r="W23" s="1345"/>
      <c r="X23" s="1345"/>
      <c r="Y23" s="1345"/>
      <c r="Z23" s="1197"/>
      <c r="AA23" s="1198"/>
      <c r="AB23" s="1203"/>
      <c r="AC23" s="1204"/>
      <c r="AD23" s="1204"/>
      <c r="AE23" s="1204"/>
      <c r="AF23" s="1204"/>
      <c r="AG23" s="1204"/>
      <c r="AH23" s="1204"/>
      <c r="AI23" s="1204"/>
      <c r="AJ23" s="1204"/>
      <c r="AK23" s="1204"/>
      <c r="AL23" s="1204"/>
      <c r="AM23" s="1204"/>
      <c r="AN23" s="1204"/>
      <c r="AO23" s="1204"/>
      <c r="AP23" s="1204"/>
      <c r="AQ23" s="1204"/>
      <c r="AR23" s="1204"/>
      <c r="AS23" s="1204"/>
      <c r="AT23" s="117"/>
      <c r="AU23" s="86"/>
      <c r="AV23" s="81"/>
      <c r="AW23" s="81"/>
      <c r="AX23" s="81"/>
      <c r="AY23" s="81"/>
      <c r="AZ23" s="81"/>
      <c r="BA23" s="81"/>
      <c r="BB23" s="81"/>
      <c r="BC23" s="1194"/>
      <c r="BD23" s="1194"/>
      <c r="BE23" s="1194"/>
      <c r="BF23" s="1194" t="s">
        <v>397</v>
      </c>
      <c r="BG23" s="1192" t="s">
        <v>390</v>
      </c>
      <c r="BH23" s="1192"/>
      <c r="BI23" s="1192"/>
      <c r="BJ23" s="1192"/>
      <c r="BK23" s="1192"/>
      <c r="BL23" s="1192"/>
      <c r="BM23" s="1192"/>
      <c r="BN23" s="1192"/>
      <c r="BO23" s="1192"/>
      <c r="BP23" s="1192"/>
      <c r="BQ23" s="1193"/>
      <c r="BR23" s="1193"/>
      <c r="BS23" s="1193"/>
      <c r="BT23" s="1193"/>
      <c r="BU23" s="1194"/>
      <c r="BV23" s="1194"/>
      <c r="BW23" s="1194"/>
      <c r="BX23" s="1192" t="s">
        <v>398</v>
      </c>
      <c r="BY23" s="1192"/>
      <c r="BZ23" s="1192"/>
      <c r="CA23" s="1192"/>
      <c r="CB23" s="1192"/>
      <c r="CC23" s="1192"/>
      <c r="CD23" s="1192"/>
      <c r="CE23" s="1192"/>
      <c r="CF23" s="1192"/>
      <c r="CG23" s="1192"/>
      <c r="CH23" s="1192"/>
      <c r="CI23" s="1193"/>
      <c r="CJ23" s="1193"/>
      <c r="CK23" s="1193"/>
      <c r="CL23" s="1193"/>
      <c r="CM23" s="81"/>
      <c r="CN23" s="131"/>
      <c r="CO23" s="129" t="s">
        <v>494</v>
      </c>
      <c r="CP23" s="129"/>
      <c r="CQ23" s="78"/>
      <c r="CR23" s="78"/>
      <c r="CS23" s="78"/>
      <c r="CT23" s="78"/>
      <c r="CU23" s="78"/>
      <c r="CV23" s="78"/>
      <c r="CW23" s="78"/>
      <c r="CX23" s="78"/>
      <c r="CY23" s="78"/>
      <c r="CZ23" s="130"/>
    </row>
    <row r="24" spans="2:104" ht="13.7" customHeight="1" x14ac:dyDescent="0.15">
      <c r="B24" s="81"/>
      <c r="C24" s="81"/>
      <c r="D24" s="1205"/>
      <c r="E24" s="1206"/>
      <c r="F24" s="1206"/>
      <c r="G24" s="1206"/>
      <c r="H24" s="1206"/>
      <c r="I24" s="1206"/>
      <c r="J24" s="1206"/>
      <c r="K24" s="1206"/>
      <c r="L24" s="1206"/>
      <c r="M24" s="1206"/>
      <c r="N24" s="1206"/>
      <c r="O24" s="1206"/>
      <c r="P24" s="1206"/>
      <c r="Q24" s="1206"/>
      <c r="R24" s="1206"/>
      <c r="S24" s="1206"/>
      <c r="T24" s="1206"/>
      <c r="U24" s="1199"/>
      <c r="V24" s="1199"/>
      <c r="W24" s="1251"/>
      <c r="X24" s="1251"/>
      <c r="Y24" s="1251"/>
      <c r="Z24" s="1199"/>
      <c r="AA24" s="1200"/>
      <c r="AB24" s="1205"/>
      <c r="AC24" s="1206"/>
      <c r="AD24" s="1206"/>
      <c r="AE24" s="1206"/>
      <c r="AF24" s="1206"/>
      <c r="AG24" s="1206"/>
      <c r="AH24" s="1206"/>
      <c r="AI24" s="1206"/>
      <c r="AJ24" s="1206"/>
      <c r="AK24" s="1206"/>
      <c r="AL24" s="1206"/>
      <c r="AM24" s="1206"/>
      <c r="AN24" s="1206"/>
      <c r="AO24" s="1206"/>
      <c r="AP24" s="1206"/>
      <c r="AQ24" s="1206"/>
      <c r="AR24" s="1206"/>
      <c r="AS24" s="1206"/>
      <c r="AT24" s="87"/>
      <c r="AU24" s="88"/>
      <c r="AV24" s="81"/>
      <c r="AW24" s="81"/>
      <c r="AX24" s="81"/>
      <c r="AY24" s="81"/>
      <c r="AZ24" s="81"/>
      <c r="BA24" s="81"/>
      <c r="BB24" s="81"/>
      <c r="BC24" s="1194"/>
      <c r="BD24" s="1194"/>
      <c r="BE24" s="1194"/>
      <c r="BF24" s="1194"/>
      <c r="BG24" s="1192" t="s">
        <v>399</v>
      </c>
      <c r="BH24" s="1192"/>
      <c r="BI24" s="1192"/>
      <c r="BJ24" s="1192"/>
      <c r="BK24" s="1192"/>
      <c r="BL24" s="1192"/>
      <c r="BM24" s="1192"/>
      <c r="BN24" s="1192"/>
      <c r="BO24" s="1192"/>
      <c r="BP24" s="1192"/>
      <c r="BQ24" s="1193"/>
      <c r="BR24" s="1193"/>
      <c r="BS24" s="1193"/>
      <c r="BT24" s="1193"/>
      <c r="BU24" s="1194"/>
      <c r="BV24" s="1194"/>
      <c r="BW24" s="1194"/>
      <c r="BX24" s="1192" t="s">
        <v>400</v>
      </c>
      <c r="BY24" s="1192"/>
      <c r="BZ24" s="1192"/>
      <c r="CA24" s="1192"/>
      <c r="CB24" s="1192"/>
      <c r="CC24" s="1192"/>
      <c r="CD24" s="1192"/>
      <c r="CE24" s="1192"/>
      <c r="CF24" s="1192"/>
      <c r="CG24" s="1192"/>
      <c r="CH24" s="1192"/>
      <c r="CI24" s="1193"/>
      <c r="CJ24" s="1193"/>
      <c r="CK24" s="1193"/>
      <c r="CL24" s="1193"/>
      <c r="CM24" s="81"/>
      <c r="CN24" s="131"/>
      <c r="CO24" s="129" t="s">
        <v>495</v>
      </c>
      <c r="CP24" s="129"/>
      <c r="CQ24" s="78"/>
      <c r="CR24" s="78"/>
      <c r="CS24" s="78"/>
      <c r="CT24" s="78"/>
      <c r="CU24" s="78"/>
      <c r="CV24" s="78"/>
      <c r="CW24" s="78"/>
      <c r="CX24" s="78"/>
      <c r="CY24" s="78"/>
      <c r="CZ24" s="130"/>
    </row>
    <row r="25" spans="2:104" ht="13.7" customHeight="1" x14ac:dyDescent="0.15">
      <c r="B25" s="81"/>
      <c r="C25" s="81"/>
      <c r="D25" s="1321"/>
      <c r="E25" s="1321"/>
      <c r="F25" s="1321"/>
      <c r="G25" s="1321"/>
      <c r="H25" s="1321"/>
      <c r="I25" s="1321"/>
      <c r="J25" s="1321"/>
      <c r="K25" s="1321"/>
      <c r="L25" s="1247" t="s">
        <v>401</v>
      </c>
      <c r="M25" s="1247"/>
      <c r="N25" s="1247"/>
      <c r="O25" s="1247"/>
      <c r="P25" s="1247"/>
      <c r="Q25" s="1247"/>
      <c r="R25" s="1247"/>
      <c r="S25" s="1247"/>
      <c r="T25" s="1247" t="s">
        <v>402</v>
      </c>
      <c r="U25" s="1247"/>
      <c r="V25" s="1247"/>
      <c r="W25" s="1247"/>
      <c r="X25" s="1247"/>
      <c r="Y25" s="1247"/>
      <c r="Z25" s="1247"/>
      <c r="AA25" s="1247"/>
      <c r="AB25" s="1247" t="s">
        <v>403</v>
      </c>
      <c r="AC25" s="1247"/>
      <c r="AD25" s="1247"/>
      <c r="AE25" s="1247"/>
      <c r="AF25" s="1247"/>
      <c r="AG25" s="1247"/>
      <c r="AH25" s="1247"/>
      <c r="AI25" s="1247"/>
      <c r="AJ25" s="1247"/>
      <c r="AK25" s="1247"/>
      <c r="AL25" s="1247" t="s">
        <v>404</v>
      </c>
      <c r="AM25" s="1247"/>
      <c r="AN25" s="1247"/>
      <c r="AO25" s="1247"/>
      <c r="AP25" s="1247"/>
      <c r="AQ25" s="1356" t="s">
        <v>405</v>
      </c>
      <c r="AR25" s="1326"/>
      <c r="AS25" s="1326"/>
      <c r="AT25" s="1326"/>
      <c r="AU25" s="1326"/>
      <c r="AV25" s="81"/>
      <c r="AW25" s="81"/>
      <c r="AX25" s="81"/>
      <c r="AY25" s="81"/>
      <c r="AZ25" s="81"/>
      <c r="BA25" s="81"/>
      <c r="BB25" s="81"/>
      <c r="BC25" s="1194"/>
      <c r="BD25" s="1194"/>
      <c r="BE25" s="1194"/>
      <c r="BF25" s="1194"/>
      <c r="BG25" s="1192" t="s">
        <v>387</v>
      </c>
      <c r="BH25" s="1192"/>
      <c r="BI25" s="1192"/>
      <c r="BJ25" s="1192"/>
      <c r="BK25" s="1192"/>
      <c r="BL25" s="1192"/>
      <c r="BM25" s="1192"/>
      <c r="BN25" s="1192"/>
      <c r="BO25" s="1192"/>
      <c r="BP25" s="1192"/>
      <c r="BQ25" s="1193"/>
      <c r="BR25" s="1193"/>
      <c r="BS25" s="1193"/>
      <c r="BT25" s="1193"/>
      <c r="BU25" s="1194"/>
      <c r="BV25" s="1194"/>
      <c r="BW25" s="1194"/>
      <c r="BX25" s="1192" t="s">
        <v>406</v>
      </c>
      <c r="BY25" s="1192"/>
      <c r="BZ25" s="1192"/>
      <c r="CA25" s="1192"/>
      <c r="CB25" s="1192"/>
      <c r="CC25" s="1192"/>
      <c r="CD25" s="1192"/>
      <c r="CE25" s="1192"/>
      <c r="CF25" s="1192"/>
      <c r="CG25" s="1192"/>
      <c r="CH25" s="1192"/>
      <c r="CI25" s="1193"/>
      <c r="CJ25" s="1193"/>
      <c r="CK25" s="1193"/>
      <c r="CL25" s="1193"/>
      <c r="CM25" s="81"/>
      <c r="CN25" s="131"/>
      <c r="CO25" s="129" t="s">
        <v>496</v>
      </c>
      <c r="CP25" s="129"/>
      <c r="CQ25" s="78"/>
      <c r="CR25" s="78"/>
      <c r="CS25" s="78"/>
      <c r="CT25" s="78"/>
      <c r="CU25" s="78"/>
      <c r="CV25" s="78"/>
      <c r="CW25" s="78"/>
      <c r="CX25" s="78"/>
      <c r="CY25" s="78"/>
      <c r="CZ25" s="130"/>
    </row>
    <row r="26" spans="2:104" ht="13.7" customHeight="1" x14ac:dyDescent="0.15">
      <c r="B26" s="81"/>
      <c r="C26" s="81"/>
      <c r="D26" s="1321"/>
      <c r="E26" s="1321"/>
      <c r="F26" s="1321"/>
      <c r="G26" s="1321"/>
      <c r="H26" s="1321"/>
      <c r="I26" s="1321"/>
      <c r="J26" s="1321"/>
      <c r="K26" s="1321"/>
      <c r="L26" s="1247"/>
      <c r="M26" s="1247"/>
      <c r="N26" s="1247"/>
      <c r="O26" s="1247"/>
      <c r="P26" s="1247"/>
      <c r="Q26" s="1247"/>
      <c r="R26" s="1247"/>
      <c r="S26" s="1247"/>
      <c r="T26" s="1247"/>
      <c r="U26" s="1247"/>
      <c r="V26" s="1247"/>
      <c r="W26" s="1247"/>
      <c r="X26" s="1247"/>
      <c r="Y26" s="1247"/>
      <c r="Z26" s="1247"/>
      <c r="AA26" s="1247"/>
      <c r="AB26" s="1247"/>
      <c r="AC26" s="1247"/>
      <c r="AD26" s="1247"/>
      <c r="AE26" s="1247"/>
      <c r="AF26" s="1247"/>
      <c r="AG26" s="1247"/>
      <c r="AH26" s="1247"/>
      <c r="AI26" s="1247"/>
      <c r="AJ26" s="1247"/>
      <c r="AK26" s="1247"/>
      <c r="AL26" s="1247"/>
      <c r="AM26" s="1247"/>
      <c r="AN26" s="1247"/>
      <c r="AO26" s="1247"/>
      <c r="AP26" s="1247"/>
      <c r="AQ26" s="1326"/>
      <c r="AR26" s="1326"/>
      <c r="AS26" s="1326"/>
      <c r="AT26" s="1326"/>
      <c r="AU26" s="1326"/>
      <c r="AV26" s="81"/>
      <c r="AW26" s="81"/>
      <c r="AX26" s="81"/>
      <c r="AY26" s="81"/>
      <c r="AZ26" s="81"/>
      <c r="BA26" s="81"/>
      <c r="BB26" s="81"/>
      <c r="BC26" s="1194" t="s">
        <v>407</v>
      </c>
      <c r="BD26" s="1194"/>
      <c r="BE26" s="1194"/>
      <c r="BF26" s="1194" t="s">
        <v>408</v>
      </c>
      <c r="BG26" s="1192" t="s">
        <v>409</v>
      </c>
      <c r="BH26" s="1192"/>
      <c r="BI26" s="1192"/>
      <c r="BJ26" s="1192"/>
      <c r="BK26" s="1192"/>
      <c r="BL26" s="1192"/>
      <c r="BM26" s="1192"/>
      <c r="BN26" s="1192"/>
      <c r="BO26" s="1192"/>
      <c r="BP26" s="1192"/>
      <c r="BQ26" s="1193"/>
      <c r="BR26" s="1193"/>
      <c r="BS26" s="1193"/>
      <c r="BT26" s="1193"/>
      <c r="BU26" s="1194"/>
      <c r="BV26" s="1194"/>
      <c r="BW26" s="1194"/>
      <c r="BX26" s="1192" t="s">
        <v>410</v>
      </c>
      <c r="BY26" s="1192"/>
      <c r="BZ26" s="1192"/>
      <c r="CA26" s="1192"/>
      <c r="CB26" s="1192"/>
      <c r="CC26" s="1192"/>
      <c r="CD26" s="1192"/>
      <c r="CE26" s="1192"/>
      <c r="CF26" s="1192"/>
      <c r="CG26" s="1192"/>
      <c r="CH26" s="1192"/>
      <c r="CI26" s="1193"/>
      <c r="CJ26" s="1193"/>
      <c r="CK26" s="1193"/>
      <c r="CL26" s="1193"/>
      <c r="CM26" s="81"/>
      <c r="CN26" s="131"/>
      <c r="CO26" s="129" t="s">
        <v>497</v>
      </c>
      <c r="CP26" s="129"/>
      <c r="CQ26" s="78"/>
      <c r="CR26" s="78"/>
      <c r="CS26" s="78"/>
      <c r="CT26" s="78"/>
      <c r="CU26" s="78"/>
      <c r="CV26" s="78"/>
      <c r="CW26" s="78"/>
      <c r="CX26" s="78"/>
      <c r="CY26" s="78"/>
      <c r="CZ26" s="130"/>
    </row>
    <row r="27" spans="2:104" ht="13.7" customHeight="1" x14ac:dyDescent="0.15">
      <c r="B27" s="81"/>
      <c r="C27" s="81"/>
      <c r="D27" s="1247" t="s">
        <v>411</v>
      </c>
      <c r="E27" s="1247"/>
      <c r="F27" s="1247"/>
      <c r="G27" s="1247"/>
      <c r="H27" s="1247"/>
      <c r="I27" s="1247"/>
      <c r="J27" s="1247"/>
      <c r="K27" s="1247"/>
      <c r="L27" s="1248"/>
      <c r="M27" s="1248"/>
      <c r="N27" s="1248"/>
      <c r="O27" s="1248"/>
      <c r="P27" s="1248"/>
      <c r="Q27" s="1248"/>
      <c r="R27" s="1248"/>
      <c r="S27" s="1248"/>
      <c r="T27" s="1248"/>
      <c r="U27" s="1248"/>
      <c r="V27" s="1248"/>
      <c r="W27" s="1248"/>
      <c r="X27" s="1248"/>
      <c r="Y27" s="1248"/>
      <c r="Z27" s="1248"/>
      <c r="AA27" s="1248"/>
      <c r="AB27" s="1324"/>
      <c r="AC27" s="1324"/>
      <c r="AD27" s="1324"/>
      <c r="AE27" s="1324"/>
      <c r="AF27" s="1324"/>
      <c r="AG27" s="1324"/>
      <c r="AH27" s="1324"/>
      <c r="AI27" s="1324"/>
      <c r="AJ27" s="1324"/>
      <c r="AK27" s="1324"/>
      <c r="AL27" s="1324"/>
      <c r="AM27" s="1324"/>
      <c r="AN27" s="1324"/>
      <c r="AO27" s="1324"/>
      <c r="AP27" s="1324"/>
      <c r="AQ27" s="1325"/>
      <c r="AR27" s="1325"/>
      <c r="AS27" s="1325"/>
      <c r="AT27" s="1325"/>
      <c r="AU27" s="1325"/>
      <c r="AV27" s="81"/>
      <c r="AW27" s="81"/>
      <c r="AX27" s="81"/>
      <c r="AY27" s="81"/>
      <c r="AZ27" s="81"/>
      <c r="BA27" s="81"/>
      <c r="BB27" s="81"/>
      <c r="BC27" s="1194"/>
      <c r="BD27" s="1194"/>
      <c r="BE27" s="1194"/>
      <c r="BF27" s="1194"/>
      <c r="BG27" s="1192" t="s">
        <v>381</v>
      </c>
      <c r="BH27" s="1192"/>
      <c r="BI27" s="1192"/>
      <c r="BJ27" s="1192"/>
      <c r="BK27" s="1192"/>
      <c r="BL27" s="1192"/>
      <c r="BM27" s="1192"/>
      <c r="BN27" s="1192"/>
      <c r="BO27" s="1192"/>
      <c r="BP27" s="1192"/>
      <c r="BQ27" s="1193"/>
      <c r="BR27" s="1193"/>
      <c r="BS27" s="1193"/>
      <c r="BT27" s="1193"/>
      <c r="BU27" s="1194"/>
      <c r="BV27" s="1194"/>
      <c r="BW27" s="1194"/>
      <c r="BX27" s="1192" t="s">
        <v>412</v>
      </c>
      <c r="BY27" s="1192"/>
      <c r="BZ27" s="1192"/>
      <c r="CA27" s="1192"/>
      <c r="CB27" s="1192"/>
      <c r="CC27" s="1192"/>
      <c r="CD27" s="1192"/>
      <c r="CE27" s="1192"/>
      <c r="CF27" s="1192"/>
      <c r="CG27" s="1192"/>
      <c r="CH27" s="1192"/>
      <c r="CI27" s="1193"/>
      <c r="CJ27" s="1193"/>
      <c r="CK27" s="1193"/>
      <c r="CL27" s="1193"/>
      <c r="CM27" s="81"/>
      <c r="CN27" s="131"/>
      <c r="CO27" s="129" t="s">
        <v>498</v>
      </c>
      <c r="CP27" s="129"/>
      <c r="CQ27" s="78"/>
      <c r="CR27" s="78"/>
      <c r="CS27" s="78"/>
      <c r="CT27" s="78"/>
      <c r="CU27" s="78"/>
      <c r="CV27" s="78"/>
      <c r="CW27" s="78"/>
      <c r="CX27" s="78"/>
      <c r="CY27" s="78"/>
      <c r="CZ27" s="130"/>
    </row>
    <row r="28" spans="2:104" ht="13.7" customHeight="1" x14ac:dyDescent="0.15">
      <c r="B28" s="81"/>
      <c r="C28" s="81"/>
      <c r="D28" s="1247"/>
      <c r="E28" s="1247"/>
      <c r="F28" s="1247"/>
      <c r="G28" s="1247"/>
      <c r="H28" s="1247"/>
      <c r="I28" s="1247"/>
      <c r="J28" s="1247"/>
      <c r="K28" s="1247"/>
      <c r="L28" s="1248"/>
      <c r="M28" s="1248"/>
      <c r="N28" s="1248"/>
      <c r="O28" s="1248"/>
      <c r="P28" s="1248"/>
      <c r="Q28" s="1248"/>
      <c r="R28" s="1248"/>
      <c r="S28" s="1248"/>
      <c r="T28" s="1248"/>
      <c r="U28" s="1248"/>
      <c r="V28" s="1248"/>
      <c r="W28" s="1248"/>
      <c r="X28" s="1248"/>
      <c r="Y28" s="1248"/>
      <c r="Z28" s="1248"/>
      <c r="AA28" s="1248"/>
      <c r="AB28" s="1324"/>
      <c r="AC28" s="1324"/>
      <c r="AD28" s="1324"/>
      <c r="AE28" s="1324"/>
      <c r="AF28" s="1324"/>
      <c r="AG28" s="1324"/>
      <c r="AH28" s="1324"/>
      <c r="AI28" s="1324"/>
      <c r="AJ28" s="1324"/>
      <c r="AK28" s="1324"/>
      <c r="AL28" s="1324"/>
      <c r="AM28" s="1324"/>
      <c r="AN28" s="1324"/>
      <c r="AO28" s="1324"/>
      <c r="AP28" s="1324"/>
      <c r="AQ28" s="1325"/>
      <c r="AR28" s="1325"/>
      <c r="AS28" s="1325"/>
      <c r="AT28" s="1325"/>
      <c r="AU28" s="1325"/>
      <c r="AV28" s="81"/>
      <c r="AW28" s="81"/>
      <c r="AX28" s="81"/>
      <c r="AY28" s="81"/>
      <c r="AZ28" s="81"/>
      <c r="BA28" s="81"/>
      <c r="BB28" s="81"/>
      <c r="BC28" s="1194"/>
      <c r="BD28" s="1194"/>
      <c r="BE28" s="1194"/>
      <c r="BF28" s="1194"/>
      <c r="BG28" s="1192" t="s">
        <v>413</v>
      </c>
      <c r="BH28" s="1192"/>
      <c r="BI28" s="1192"/>
      <c r="BJ28" s="1192"/>
      <c r="BK28" s="1192"/>
      <c r="BL28" s="1192"/>
      <c r="BM28" s="1192"/>
      <c r="BN28" s="1192"/>
      <c r="BO28" s="1192"/>
      <c r="BP28" s="1192"/>
      <c r="BQ28" s="1193"/>
      <c r="BR28" s="1193"/>
      <c r="BS28" s="1193"/>
      <c r="BT28" s="1193"/>
      <c r="BU28" s="1194"/>
      <c r="BV28" s="1194"/>
      <c r="BW28" s="1194"/>
      <c r="BX28" s="1192" t="s">
        <v>414</v>
      </c>
      <c r="BY28" s="1192"/>
      <c r="BZ28" s="1192"/>
      <c r="CA28" s="1192"/>
      <c r="CB28" s="1192"/>
      <c r="CC28" s="1192"/>
      <c r="CD28" s="1192"/>
      <c r="CE28" s="1192"/>
      <c r="CF28" s="1192"/>
      <c r="CG28" s="1192"/>
      <c r="CH28" s="1192"/>
      <c r="CI28" s="1193"/>
      <c r="CJ28" s="1193"/>
      <c r="CK28" s="1193"/>
      <c r="CL28" s="1193"/>
      <c r="CM28" s="81"/>
      <c r="CN28" s="131"/>
      <c r="CO28" s="129" t="s">
        <v>499</v>
      </c>
      <c r="CP28" s="129"/>
      <c r="CQ28" s="78"/>
      <c r="CR28" s="78"/>
      <c r="CS28" s="78"/>
      <c r="CT28" s="78"/>
      <c r="CU28" s="78"/>
      <c r="CV28" s="78"/>
      <c r="CW28" s="78"/>
      <c r="CX28" s="78"/>
      <c r="CY28" s="78"/>
      <c r="CZ28" s="130"/>
    </row>
    <row r="29" spans="2:104" ht="13.7" customHeight="1" x14ac:dyDescent="0.15">
      <c r="B29" s="81"/>
      <c r="C29" s="81"/>
      <c r="D29" s="1263" t="s">
        <v>415</v>
      </c>
      <c r="E29" s="1263"/>
      <c r="F29" s="1263"/>
      <c r="G29" s="1263"/>
      <c r="H29" s="1263"/>
      <c r="I29" s="1263"/>
      <c r="J29" s="1263"/>
      <c r="K29" s="1263"/>
      <c r="L29" s="1254" t="s">
        <v>197</v>
      </c>
      <c r="M29" s="1255"/>
      <c r="N29" s="1255"/>
      <c r="O29" s="1255"/>
      <c r="P29" s="1255"/>
      <c r="Q29" s="1255"/>
      <c r="R29" s="1255"/>
      <c r="S29" s="1255"/>
      <c r="T29" s="1255"/>
      <c r="U29" s="1255"/>
      <c r="V29" s="1255"/>
      <c r="W29" s="1256"/>
      <c r="X29" s="1263" t="s">
        <v>416</v>
      </c>
      <c r="Y29" s="1263"/>
      <c r="Z29" s="1263"/>
      <c r="AA29" s="1263"/>
      <c r="AB29" s="1323" t="s">
        <v>417</v>
      </c>
      <c r="AC29" s="1323"/>
      <c r="AD29" s="1323"/>
      <c r="AE29" s="1323"/>
      <c r="AF29" s="1323"/>
      <c r="AG29" s="1323"/>
      <c r="AH29" s="1323"/>
      <c r="AI29" s="1323"/>
      <c r="AJ29" s="1323"/>
      <c r="AK29" s="1323"/>
      <c r="AL29" s="1263" t="s">
        <v>418</v>
      </c>
      <c r="AM29" s="1263"/>
      <c r="AN29" s="1263"/>
      <c r="AO29" s="1263"/>
      <c r="AP29" s="1263"/>
      <c r="AQ29" s="1263"/>
      <c r="AR29" s="1263"/>
      <c r="AS29" s="1263"/>
      <c r="AT29" s="1263"/>
      <c r="AU29" s="1263"/>
      <c r="AV29" s="81"/>
      <c r="AW29" s="81"/>
      <c r="AX29" s="81"/>
      <c r="AY29" s="81"/>
      <c r="AZ29" s="81"/>
      <c r="BA29" s="81"/>
      <c r="BB29" s="81"/>
      <c r="BC29" s="1194"/>
      <c r="BD29" s="1194"/>
      <c r="BE29" s="1194"/>
      <c r="BF29" s="1194"/>
      <c r="BG29" s="1192" t="s">
        <v>419</v>
      </c>
      <c r="BH29" s="1192"/>
      <c r="BI29" s="1192"/>
      <c r="BJ29" s="1192"/>
      <c r="BK29" s="1192"/>
      <c r="BL29" s="1192"/>
      <c r="BM29" s="1192"/>
      <c r="BN29" s="1192"/>
      <c r="BO29" s="1192"/>
      <c r="BP29" s="1192"/>
      <c r="BQ29" s="1193"/>
      <c r="BR29" s="1193"/>
      <c r="BS29" s="1193"/>
      <c r="BT29" s="1193"/>
      <c r="BU29" s="1194" t="s">
        <v>420</v>
      </c>
      <c r="BV29" s="1194"/>
      <c r="BW29" s="1194"/>
      <c r="BX29" s="1192" t="s">
        <v>409</v>
      </c>
      <c r="BY29" s="1192"/>
      <c r="BZ29" s="1192"/>
      <c r="CA29" s="1192"/>
      <c r="CB29" s="1192"/>
      <c r="CC29" s="1192"/>
      <c r="CD29" s="1192"/>
      <c r="CE29" s="1192"/>
      <c r="CF29" s="1192"/>
      <c r="CG29" s="1192"/>
      <c r="CH29" s="1192"/>
      <c r="CI29" s="1193"/>
      <c r="CJ29" s="1193"/>
      <c r="CK29" s="1193"/>
      <c r="CL29" s="1193"/>
      <c r="CM29" s="81"/>
      <c r="CN29" s="131"/>
      <c r="CO29" s="129" t="s">
        <v>500</v>
      </c>
      <c r="CP29" s="129"/>
      <c r="CQ29" s="78"/>
      <c r="CR29" s="78"/>
      <c r="CS29" s="78"/>
      <c r="CT29" s="78"/>
      <c r="CU29" s="78"/>
      <c r="CV29" s="78"/>
      <c r="CW29" s="78"/>
      <c r="CX29" s="78"/>
      <c r="CY29" s="78"/>
      <c r="CZ29" s="130"/>
    </row>
    <row r="30" spans="2:104" ht="13.7" customHeight="1" x14ac:dyDescent="0.15">
      <c r="B30" s="81"/>
      <c r="C30" s="81"/>
      <c r="D30" s="1263"/>
      <c r="E30" s="1263"/>
      <c r="F30" s="1263"/>
      <c r="G30" s="1263"/>
      <c r="H30" s="1263"/>
      <c r="I30" s="1263"/>
      <c r="J30" s="1263"/>
      <c r="K30" s="1263"/>
      <c r="L30" s="1257"/>
      <c r="M30" s="1258"/>
      <c r="N30" s="1258"/>
      <c r="O30" s="1258"/>
      <c r="P30" s="1258"/>
      <c r="Q30" s="1258"/>
      <c r="R30" s="1258"/>
      <c r="S30" s="1258"/>
      <c r="T30" s="1258"/>
      <c r="U30" s="1258"/>
      <c r="V30" s="1258"/>
      <c r="W30" s="1259"/>
      <c r="X30" s="1263"/>
      <c r="Y30" s="1263"/>
      <c r="Z30" s="1263"/>
      <c r="AA30" s="1263"/>
      <c r="AB30" s="1323"/>
      <c r="AC30" s="1323"/>
      <c r="AD30" s="1323"/>
      <c r="AE30" s="1323"/>
      <c r="AF30" s="1323"/>
      <c r="AG30" s="1323"/>
      <c r="AH30" s="1323"/>
      <c r="AI30" s="1323"/>
      <c r="AJ30" s="1323"/>
      <c r="AK30" s="1323"/>
      <c r="AL30" s="1263"/>
      <c r="AM30" s="1263"/>
      <c r="AN30" s="1263"/>
      <c r="AO30" s="1263"/>
      <c r="AP30" s="1263"/>
      <c r="AQ30" s="1263"/>
      <c r="AR30" s="1263"/>
      <c r="AS30" s="1263"/>
      <c r="AT30" s="1263"/>
      <c r="AU30" s="1263"/>
      <c r="AV30" s="81"/>
      <c r="AW30" s="81"/>
      <c r="AX30" s="81"/>
      <c r="AY30" s="81"/>
      <c r="AZ30" s="81"/>
      <c r="BA30" s="81"/>
      <c r="BB30" s="81"/>
      <c r="BC30" s="1194"/>
      <c r="BD30" s="1194"/>
      <c r="BE30" s="1194"/>
      <c r="BF30" s="1194"/>
      <c r="BG30" s="1192" t="s">
        <v>421</v>
      </c>
      <c r="BH30" s="1192"/>
      <c r="BI30" s="1192"/>
      <c r="BJ30" s="1192"/>
      <c r="BK30" s="1192"/>
      <c r="BL30" s="1192"/>
      <c r="BM30" s="1192"/>
      <c r="BN30" s="1192"/>
      <c r="BO30" s="1192"/>
      <c r="BP30" s="1192"/>
      <c r="BQ30" s="1193"/>
      <c r="BR30" s="1193"/>
      <c r="BS30" s="1193"/>
      <c r="BT30" s="1193"/>
      <c r="BU30" s="1194"/>
      <c r="BV30" s="1194"/>
      <c r="BW30" s="1194"/>
      <c r="BX30" s="1192" t="s">
        <v>422</v>
      </c>
      <c r="BY30" s="1192"/>
      <c r="BZ30" s="1192"/>
      <c r="CA30" s="1192"/>
      <c r="CB30" s="1192"/>
      <c r="CC30" s="1192"/>
      <c r="CD30" s="1192"/>
      <c r="CE30" s="1192"/>
      <c r="CF30" s="1192"/>
      <c r="CG30" s="1192"/>
      <c r="CH30" s="1192"/>
      <c r="CI30" s="1193"/>
      <c r="CJ30" s="1193"/>
      <c r="CK30" s="1193"/>
      <c r="CL30" s="1193"/>
      <c r="CM30" s="81"/>
      <c r="CN30" s="131"/>
      <c r="CO30" s="129" t="s">
        <v>501</v>
      </c>
      <c r="CP30" s="129"/>
      <c r="CQ30" s="78"/>
      <c r="CR30" s="78"/>
      <c r="CS30" s="78"/>
      <c r="CT30" s="78"/>
      <c r="CU30" s="78"/>
      <c r="CV30" s="78"/>
      <c r="CW30" s="78"/>
      <c r="CX30" s="78"/>
      <c r="CY30" s="78"/>
      <c r="CZ30" s="130"/>
    </row>
    <row r="31" spans="2:104" ht="13.7" customHeight="1" x14ac:dyDescent="0.15">
      <c r="B31" s="81"/>
      <c r="C31" s="81"/>
      <c r="D31" s="1263" t="s">
        <v>423</v>
      </c>
      <c r="E31" s="1263"/>
      <c r="F31" s="1263"/>
      <c r="G31" s="1263"/>
      <c r="H31" s="1263"/>
      <c r="I31" s="1263"/>
      <c r="J31" s="1263"/>
      <c r="K31" s="1263"/>
      <c r="L31" s="1254" t="s">
        <v>197</v>
      </c>
      <c r="M31" s="1255"/>
      <c r="N31" s="1255"/>
      <c r="O31" s="1255"/>
      <c r="P31" s="1255"/>
      <c r="Q31" s="1255"/>
      <c r="R31" s="1255"/>
      <c r="S31" s="1255"/>
      <c r="T31" s="1255"/>
      <c r="U31" s="1255"/>
      <c r="V31" s="1255"/>
      <c r="W31" s="1256"/>
      <c r="X31" s="1263"/>
      <c r="Y31" s="1263"/>
      <c r="Z31" s="1263"/>
      <c r="AA31" s="1263"/>
      <c r="AB31" s="1323"/>
      <c r="AC31" s="1323"/>
      <c r="AD31" s="1323"/>
      <c r="AE31" s="1323"/>
      <c r="AF31" s="1323"/>
      <c r="AG31" s="1323"/>
      <c r="AH31" s="1323"/>
      <c r="AI31" s="1323"/>
      <c r="AJ31" s="1323"/>
      <c r="AK31" s="1323"/>
      <c r="AL31" s="1260" t="s">
        <v>424</v>
      </c>
      <c r="AM31" s="1260"/>
      <c r="AN31" s="1260"/>
      <c r="AO31" s="1260"/>
      <c r="AP31" s="1260"/>
      <c r="AQ31" s="1260"/>
      <c r="AR31" s="1260"/>
      <c r="AS31" s="1260"/>
      <c r="AT31" s="1260"/>
      <c r="AU31" s="1260"/>
      <c r="AV31" s="81"/>
      <c r="AW31" s="81"/>
      <c r="AX31" s="81"/>
      <c r="AY31" s="81"/>
      <c r="AZ31" s="81"/>
      <c r="BA31" s="81"/>
      <c r="BB31" s="81"/>
      <c r="BC31" s="1194"/>
      <c r="BD31" s="1194"/>
      <c r="BE31" s="1194"/>
      <c r="BF31" s="1194" t="s">
        <v>425</v>
      </c>
      <c r="BG31" s="1192" t="s">
        <v>380</v>
      </c>
      <c r="BH31" s="1192"/>
      <c r="BI31" s="1192"/>
      <c r="BJ31" s="1192"/>
      <c r="BK31" s="1192"/>
      <c r="BL31" s="1192"/>
      <c r="BM31" s="1192"/>
      <c r="BN31" s="1192"/>
      <c r="BO31" s="1192"/>
      <c r="BP31" s="1192"/>
      <c r="BQ31" s="1193"/>
      <c r="BR31" s="1193"/>
      <c r="BS31" s="1193"/>
      <c r="BT31" s="1193"/>
      <c r="BU31" s="1194"/>
      <c r="BV31" s="1194"/>
      <c r="BW31" s="1194"/>
      <c r="BX31" s="1192" t="s">
        <v>383</v>
      </c>
      <c r="BY31" s="1192"/>
      <c r="BZ31" s="1192"/>
      <c r="CA31" s="1192"/>
      <c r="CB31" s="1192"/>
      <c r="CC31" s="1192"/>
      <c r="CD31" s="1192"/>
      <c r="CE31" s="1192"/>
      <c r="CF31" s="1192"/>
      <c r="CG31" s="1192"/>
      <c r="CH31" s="1192"/>
      <c r="CI31" s="1193"/>
      <c r="CJ31" s="1193"/>
      <c r="CK31" s="1193"/>
      <c r="CL31" s="1193"/>
      <c r="CM31" s="81"/>
      <c r="CN31" s="131"/>
      <c r="CO31" s="129" t="s">
        <v>502</v>
      </c>
      <c r="CP31" s="129"/>
      <c r="CQ31" s="78"/>
      <c r="CR31" s="78"/>
      <c r="CS31" s="78"/>
      <c r="CT31" s="78"/>
      <c r="CU31" s="78"/>
      <c r="CV31" s="78"/>
      <c r="CW31" s="78"/>
      <c r="CX31" s="78"/>
      <c r="CY31" s="78"/>
      <c r="CZ31" s="130"/>
    </row>
    <row r="32" spans="2:104" ht="13.7" customHeight="1" x14ac:dyDescent="0.15">
      <c r="B32" s="81"/>
      <c r="C32" s="81"/>
      <c r="D32" s="1263"/>
      <c r="E32" s="1263"/>
      <c r="F32" s="1263"/>
      <c r="G32" s="1263"/>
      <c r="H32" s="1263"/>
      <c r="I32" s="1263"/>
      <c r="J32" s="1263"/>
      <c r="K32" s="1263"/>
      <c r="L32" s="1257"/>
      <c r="M32" s="1258"/>
      <c r="N32" s="1258"/>
      <c r="O32" s="1258"/>
      <c r="P32" s="1258"/>
      <c r="Q32" s="1258"/>
      <c r="R32" s="1258"/>
      <c r="S32" s="1258"/>
      <c r="T32" s="1258"/>
      <c r="U32" s="1258"/>
      <c r="V32" s="1258"/>
      <c r="W32" s="1259"/>
      <c r="X32" s="1263"/>
      <c r="Y32" s="1263"/>
      <c r="Z32" s="1263"/>
      <c r="AA32" s="1263"/>
      <c r="AB32" s="1323"/>
      <c r="AC32" s="1323"/>
      <c r="AD32" s="1323"/>
      <c r="AE32" s="1323"/>
      <c r="AF32" s="1323"/>
      <c r="AG32" s="1323"/>
      <c r="AH32" s="1323"/>
      <c r="AI32" s="1323"/>
      <c r="AJ32" s="1323"/>
      <c r="AK32" s="1323"/>
      <c r="AL32" s="1260"/>
      <c r="AM32" s="1260"/>
      <c r="AN32" s="1260"/>
      <c r="AO32" s="1260"/>
      <c r="AP32" s="1260"/>
      <c r="AQ32" s="1260"/>
      <c r="AR32" s="1260"/>
      <c r="AS32" s="1260"/>
      <c r="AT32" s="1260"/>
      <c r="AU32" s="1260"/>
      <c r="AV32" s="81"/>
      <c r="AW32" s="81"/>
      <c r="AX32" s="81"/>
      <c r="AY32" s="81"/>
      <c r="AZ32" s="81"/>
      <c r="BA32" s="81"/>
      <c r="BB32" s="81"/>
      <c r="BC32" s="1194"/>
      <c r="BD32" s="1194"/>
      <c r="BE32" s="1194"/>
      <c r="BF32" s="1194"/>
      <c r="BG32" s="1192" t="s">
        <v>426</v>
      </c>
      <c r="BH32" s="1192"/>
      <c r="BI32" s="1192"/>
      <c r="BJ32" s="1192"/>
      <c r="BK32" s="1192"/>
      <c r="BL32" s="1192"/>
      <c r="BM32" s="1192"/>
      <c r="BN32" s="1192"/>
      <c r="BO32" s="1192"/>
      <c r="BP32" s="1192"/>
      <c r="BQ32" s="1193"/>
      <c r="BR32" s="1193"/>
      <c r="BS32" s="1193"/>
      <c r="BT32" s="1193"/>
      <c r="BU32" s="1194"/>
      <c r="BV32" s="1194"/>
      <c r="BW32" s="1194"/>
      <c r="BX32" s="1192" t="s">
        <v>427</v>
      </c>
      <c r="BY32" s="1192"/>
      <c r="BZ32" s="1192"/>
      <c r="CA32" s="1192"/>
      <c r="CB32" s="1192"/>
      <c r="CC32" s="1192"/>
      <c r="CD32" s="1192"/>
      <c r="CE32" s="1192"/>
      <c r="CF32" s="1192"/>
      <c r="CG32" s="1192"/>
      <c r="CH32" s="1192"/>
      <c r="CI32" s="1193"/>
      <c r="CJ32" s="1193"/>
      <c r="CK32" s="1193"/>
      <c r="CL32" s="1193"/>
      <c r="CM32" s="81"/>
      <c r="CN32" s="131"/>
      <c r="CO32" s="129" t="s">
        <v>503</v>
      </c>
      <c r="CP32" s="129"/>
      <c r="CQ32" s="78"/>
      <c r="CR32" s="78"/>
      <c r="CS32" s="78"/>
      <c r="CT32" s="78"/>
      <c r="CU32" s="78"/>
      <c r="CV32" s="78"/>
      <c r="CW32" s="78"/>
      <c r="CX32" s="78"/>
      <c r="CY32" s="78"/>
      <c r="CZ32" s="130"/>
    </row>
    <row r="33" spans="2:104" ht="13.7" customHeight="1" x14ac:dyDescent="0.15">
      <c r="B33" s="81"/>
      <c r="C33" s="81"/>
      <c r="D33" s="1333" t="s">
        <v>428</v>
      </c>
      <c r="E33" s="1334"/>
      <c r="F33" s="1334"/>
      <c r="G33" s="1334"/>
      <c r="H33" s="1334"/>
      <c r="I33" s="1334"/>
      <c r="J33" s="1334"/>
      <c r="K33" s="1335"/>
      <c r="L33" s="1247" t="s">
        <v>282</v>
      </c>
      <c r="M33" s="1247"/>
      <c r="N33" s="1247"/>
      <c r="O33" s="1247"/>
      <c r="P33" s="1247"/>
      <c r="Q33" s="1247"/>
      <c r="R33" s="1247"/>
      <c r="S33" s="1247"/>
      <c r="T33" s="1247"/>
      <c r="U33" s="1247"/>
      <c r="V33" s="1247"/>
      <c r="W33" s="1247"/>
      <c r="X33" s="1247" t="s">
        <v>429</v>
      </c>
      <c r="Y33" s="1247"/>
      <c r="Z33" s="1247"/>
      <c r="AA33" s="1247"/>
      <c r="AB33" s="1247"/>
      <c r="AC33" s="1247"/>
      <c r="AD33" s="1247"/>
      <c r="AE33" s="1247"/>
      <c r="AF33" s="1247"/>
      <c r="AG33" s="1247"/>
      <c r="AH33" s="1247"/>
      <c r="AI33" s="1247"/>
      <c r="AJ33" s="1247"/>
      <c r="AK33" s="1247"/>
      <c r="AL33" s="1247"/>
      <c r="AM33" s="1247"/>
      <c r="AN33" s="1247"/>
      <c r="AO33" s="1247"/>
      <c r="AP33" s="1247"/>
      <c r="AQ33" s="1247"/>
      <c r="AR33" s="1247"/>
      <c r="AS33" s="1247"/>
      <c r="AT33" s="1247"/>
      <c r="AU33" s="1247"/>
      <c r="AV33" s="81"/>
      <c r="AW33" s="81"/>
      <c r="AX33" s="81"/>
      <c r="AY33" s="81"/>
      <c r="AZ33" s="81"/>
      <c r="BA33" s="81"/>
      <c r="BB33" s="81"/>
      <c r="BC33" s="1194"/>
      <c r="BD33" s="1194"/>
      <c r="BE33" s="1194"/>
      <c r="BF33" s="1194"/>
      <c r="BG33" s="1192" t="s">
        <v>430</v>
      </c>
      <c r="BH33" s="1192"/>
      <c r="BI33" s="1192"/>
      <c r="BJ33" s="1192"/>
      <c r="BK33" s="1192"/>
      <c r="BL33" s="1192"/>
      <c r="BM33" s="1192"/>
      <c r="BN33" s="1192"/>
      <c r="BO33" s="1192"/>
      <c r="BP33" s="1192"/>
      <c r="BQ33" s="1193"/>
      <c r="BR33" s="1193"/>
      <c r="BS33" s="1193"/>
      <c r="BT33" s="1193"/>
      <c r="BU33" s="1194"/>
      <c r="BV33" s="1194"/>
      <c r="BW33" s="1194"/>
      <c r="BX33" s="1192" t="s">
        <v>431</v>
      </c>
      <c r="BY33" s="1192"/>
      <c r="BZ33" s="1192"/>
      <c r="CA33" s="1192"/>
      <c r="CB33" s="1192"/>
      <c r="CC33" s="1192"/>
      <c r="CD33" s="1192"/>
      <c r="CE33" s="1192"/>
      <c r="CF33" s="1192"/>
      <c r="CG33" s="1192"/>
      <c r="CH33" s="1192"/>
      <c r="CI33" s="1193"/>
      <c r="CJ33" s="1193"/>
      <c r="CK33" s="1193"/>
      <c r="CL33" s="1193"/>
      <c r="CM33" s="81"/>
      <c r="CN33" s="131"/>
      <c r="CO33" s="129" t="s">
        <v>504</v>
      </c>
      <c r="CP33" s="129"/>
      <c r="CQ33" s="78"/>
      <c r="CR33" s="78"/>
      <c r="CS33" s="78"/>
      <c r="CT33" s="78"/>
      <c r="CU33" s="78"/>
      <c r="CV33" s="78"/>
      <c r="CW33" s="78"/>
      <c r="CX33" s="78"/>
      <c r="CY33" s="78"/>
      <c r="CZ33" s="130"/>
    </row>
    <row r="34" spans="2:104" ht="13.7" customHeight="1" x14ac:dyDescent="0.15">
      <c r="B34" s="81"/>
      <c r="C34" s="81"/>
      <c r="D34" s="1336"/>
      <c r="E34" s="1337"/>
      <c r="F34" s="1337"/>
      <c r="G34" s="1337"/>
      <c r="H34" s="1337"/>
      <c r="I34" s="1337"/>
      <c r="J34" s="1337"/>
      <c r="K34" s="1338"/>
      <c r="L34" s="1342" t="s">
        <v>432</v>
      </c>
      <c r="M34" s="1195"/>
      <c r="N34" s="1195"/>
      <c r="O34" s="1249"/>
      <c r="P34" s="1249"/>
      <c r="Q34" s="1249"/>
      <c r="R34" s="1249"/>
      <c r="S34" s="1249"/>
      <c r="T34" s="1249"/>
      <c r="U34" s="1249"/>
      <c r="V34" s="1249"/>
      <c r="W34" s="1250"/>
      <c r="X34" s="1253"/>
      <c r="Y34" s="1253"/>
      <c r="Z34" s="1253"/>
      <c r="AA34" s="1253"/>
      <c r="AB34" s="1253"/>
      <c r="AC34" s="1253"/>
      <c r="AD34" s="1253"/>
      <c r="AE34" s="1253"/>
      <c r="AF34" s="1253"/>
      <c r="AG34" s="1253"/>
      <c r="AH34" s="1253"/>
      <c r="AI34" s="1253"/>
      <c r="AJ34" s="1253"/>
      <c r="AK34" s="1253"/>
      <c r="AL34" s="1253"/>
      <c r="AM34" s="1253"/>
      <c r="AN34" s="1253"/>
      <c r="AO34" s="1253"/>
      <c r="AP34" s="1253"/>
      <c r="AQ34" s="1253"/>
      <c r="AR34" s="1253"/>
      <c r="AS34" s="1253"/>
      <c r="AT34" s="1253"/>
      <c r="AU34" s="1253"/>
      <c r="AV34" s="81"/>
      <c r="AW34" s="81"/>
      <c r="AX34" s="81"/>
      <c r="AY34" s="81"/>
      <c r="AZ34" s="81"/>
      <c r="BA34" s="81"/>
      <c r="BB34" s="81"/>
      <c r="BC34" s="1194"/>
      <c r="BD34" s="1194"/>
      <c r="BE34" s="1194"/>
      <c r="BF34" s="1194"/>
      <c r="BG34" s="1192" t="s">
        <v>433</v>
      </c>
      <c r="BH34" s="1192"/>
      <c r="BI34" s="1192"/>
      <c r="BJ34" s="1192"/>
      <c r="BK34" s="1192"/>
      <c r="BL34" s="1192"/>
      <c r="BM34" s="1192"/>
      <c r="BN34" s="1192"/>
      <c r="BO34" s="1192"/>
      <c r="BP34" s="1192"/>
      <c r="BQ34" s="1193"/>
      <c r="BR34" s="1193"/>
      <c r="BS34" s="1193"/>
      <c r="BT34" s="1193"/>
      <c r="BU34" s="1194"/>
      <c r="BV34" s="1194"/>
      <c r="BW34" s="1194"/>
      <c r="BX34" s="1192" t="s">
        <v>434</v>
      </c>
      <c r="BY34" s="1192"/>
      <c r="BZ34" s="1192"/>
      <c r="CA34" s="1192"/>
      <c r="CB34" s="1192"/>
      <c r="CC34" s="1192"/>
      <c r="CD34" s="1192"/>
      <c r="CE34" s="1192"/>
      <c r="CF34" s="1192"/>
      <c r="CG34" s="1192"/>
      <c r="CH34" s="1192"/>
      <c r="CI34" s="1193"/>
      <c r="CJ34" s="1193"/>
      <c r="CK34" s="1193"/>
      <c r="CL34" s="1193"/>
      <c r="CM34" s="81"/>
      <c r="CN34" s="131"/>
      <c r="CO34" s="129" t="s">
        <v>505</v>
      </c>
      <c r="CP34" s="129"/>
      <c r="CQ34" s="78"/>
      <c r="CR34" s="78"/>
      <c r="CS34" s="78"/>
      <c r="CT34" s="78"/>
      <c r="CU34" s="78"/>
      <c r="CV34" s="78"/>
      <c r="CW34" s="78"/>
      <c r="CX34" s="78"/>
      <c r="CY34" s="78"/>
      <c r="CZ34" s="130"/>
    </row>
    <row r="35" spans="2:104" ht="13.7" customHeight="1" x14ac:dyDescent="0.15">
      <c r="B35" s="81"/>
      <c r="C35" s="81"/>
      <c r="D35" s="1336"/>
      <c r="E35" s="1337"/>
      <c r="F35" s="1337"/>
      <c r="G35" s="1337"/>
      <c r="H35" s="1337"/>
      <c r="I35" s="1337"/>
      <c r="J35" s="1337"/>
      <c r="K35" s="1338"/>
      <c r="L35" s="1343"/>
      <c r="M35" s="1199"/>
      <c r="N35" s="1199"/>
      <c r="O35" s="1251"/>
      <c r="P35" s="1251"/>
      <c r="Q35" s="1251"/>
      <c r="R35" s="1251"/>
      <c r="S35" s="1251"/>
      <c r="T35" s="1251"/>
      <c r="U35" s="1251"/>
      <c r="V35" s="1251"/>
      <c r="W35" s="1252"/>
      <c r="X35" s="1253"/>
      <c r="Y35" s="1253"/>
      <c r="Z35" s="1253"/>
      <c r="AA35" s="1253"/>
      <c r="AB35" s="1253"/>
      <c r="AC35" s="1253"/>
      <c r="AD35" s="1253"/>
      <c r="AE35" s="1253"/>
      <c r="AF35" s="1253"/>
      <c r="AG35" s="1253"/>
      <c r="AH35" s="1253"/>
      <c r="AI35" s="1253"/>
      <c r="AJ35" s="1253"/>
      <c r="AK35" s="1253"/>
      <c r="AL35" s="1253"/>
      <c r="AM35" s="1253"/>
      <c r="AN35" s="1253"/>
      <c r="AO35" s="1253"/>
      <c r="AP35" s="1253"/>
      <c r="AQ35" s="1253"/>
      <c r="AR35" s="1253"/>
      <c r="AS35" s="1253"/>
      <c r="AT35" s="1253"/>
      <c r="AU35" s="1253"/>
      <c r="AV35" s="81"/>
      <c r="AW35" s="81"/>
      <c r="AX35" s="81"/>
      <c r="AY35" s="81"/>
      <c r="AZ35" s="81"/>
      <c r="BA35" s="81"/>
      <c r="BB35" s="81"/>
      <c r="BC35" s="1194"/>
      <c r="BD35" s="1194"/>
      <c r="BE35" s="1194"/>
      <c r="BF35" s="1194"/>
      <c r="BG35" s="1192" t="s">
        <v>435</v>
      </c>
      <c r="BH35" s="1192"/>
      <c r="BI35" s="1192"/>
      <c r="BJ35" s="1192"/>
      <c r="BK35" s="1192"/>
      <c r="BL35" s="1192"/>
      <c r="BM35" s="1192"/>
      <c r="BN35" s="1192"/>
      <c r="BO35" s="1192"/>
      <c r="BP35" s="1192"/>
      <c r="BQ35" s="1193"/>
      <c r="BR35" s="1193"/>
      <c r="BS35" s="1193"/>
      <c r="BT35" s="1193"/>
      <c r="BU35" s="1194"/>
      <c r="BV35" s="1194"/>
      <c r="BW35" s="1194"/>
      <c r="BX35" s="1192" t="s">
        <v>436</v>
      </c>
      <c r="BY35" s="1192"/>
      <c r="BZ35" s="1192"/>
      <c r="CA35" s="1192"/>
      <c r="CB35" s="1192"/>
      <c r="CC35" s="1192"/>
      <c r="CD35" s="1192"/>
      <c r="CE35" s="1192"/>
      <c r="CF35" s="1192"/>
      <c r="CG35" s="1192"/>
      <c r="CH35" s="1192"/>
      <c r="CI35" s="1193"/>
      <c r="CJ35" s="1193"/>
      <c r="CK35" s="1193"/>
      <c r="CL35" s="1193"/>
      <c r="CM35" s="81"/>
      <c r="CN35" s="131"/>
      <c r="CO35" s="129" t="s">
        <v>506</v>
      </c>
      <c r="CP35" s="129"/>
      <c r="CQ35" s="78"/>
      <c r="CR35" s="78"/>
      <c r="CS35" s="78"/>
      <c r="CT35" s="78"/>
      <c r="CU35" s="78"/>
      <c r="CV35" s="78"/>
      <c r="CW35" s="78"/>
      <c r="CX35" s="78"/>
      <c r="CY35" s="78"/>
      <c r="CZ35" s="130"/>
    </row>
    <row r="36" spans="2:104" ht="13.7" customHeight="1" x14ac:dyDescent="0.15">
      <c r="B36" s="81"/>
      <c r="C36" s="81"/>
      <c r="D36" s="1336"/>
      <c r="E36" s="1337"/>
      <c r="F36" s="1337"/>
      <c r="G36" s="1337"/>
      <c r="H36" s="1337"/>
      <c r="I36" s="1337"/>
      <c r="J36" s="1337"/>
      <c r="K36" s="1338"/>
      <c r="L36" s="1342" t="s">
        <v>437</v>
      </c>
      <c r="M36" s="1195"/>
      <c r="N36" s="1195"/>
      <c r="O36" s="1249"/>
      <c r="P36" s="1249"/>
      <c r="Q36" s="1249"/>
      <c r="R36" s="1249"/>
      <c r="S36" s="1249"/>
      <c r="T36" s="1249"/>
      <c r="U36" s="1249"/>
      <c r="V36" s="1249"/>
      <c r="W36" s="1250"/>
      <c r="X36" s="1253"/>
      <c r="Y36" s="1253"/>
      <c r="Z36" s="1253"/>
      <c r="AA36" s="1253"/>
      <c r="AB36" s="1253"/>
      <c r="AC36" s="1253"/>
      <c r="AD36" s="1253"/>
      <c r="AE36" s="1253"/>
      <c r="AF36" s="1253"/>
      <c r="AG36" s="1253"/>
      <c r="AH36" s="1253"/>
      <c r="AI36" s="1253"/>
      <c r="AJ36" s="1253"/>
      <c r="AK36" s="1253"/>
      <c r="AL36" s="1253"/>
      <c r="AM36" s="1253"/>
      <c r="AN36" s="1253"/>
      <c r="AO36" s="1253"/>
      <c r="AP36" s="1253"/>
      <c r="AQ36" s="1253"/>
      <c r="AR36" s="1253"/>
      <c r="AS36" s="1253"/>
      <c r="AT36" s="1253"/>
      <c r="AU36" s="1253"/>
      <c r="AV36" s="81"/>
      <c r="AW36" s="81"/>
      <c r="AX36" s="81"/>
      <c r="AY36" s="81"/>
      <c r="AZ36" s="81"/>
      <c r="BA36" s="81"/>
      <c r="BB36" s="81"/>
      <c r="BC36" s="1194"/>
      <c r="BD36" s="1194"/>
      <c r="BE36" s="1194"/>
      <c r="BF36" s="1194"/>
      <c r="BG36" s="1192" t="s">
        <v>438</v>
      </c>
      <c r="BH36" s="1192"/>
      <c r="BI36" s="1192"/>
      <c r="BJ36" s="1192"/>
      <c r="BK36" s="1192"/>
      <c r="BL36" s="1192"/>
      <c r="BM36" s="1192"/>
      <c r="BN36" s="1192"/>
      <c r="BO36" s="1192"/>
      <c r="BP36" s="1192"/>
      <c r="BQ36" s="1193"/>
      <c r="BR36" s="1193"/>
      <c r="BS36" s="1193"/>
      <c r="BT36" s="1193"/>
      <c r="BU36" s="1194" t="s">
        <v>439</v>
      </c>
      <c r="BV36" s="1194"/>
      <c r="BW36" s="1194"/>
      <c r="BX36" s="1192" t="s">
        <v>440</v>
      </c>
      <c r="BY36" s="1192"/>
      <c r="BZ36" s="1192"/>
      <c r="CA36" s="1192"/>
      <c r="CB36" s="1192"/>
      <c r="CC36" s="1192"/>
      <c r="CD36" s="1192"/>
      <c r="CE36" s="1192"/>
      <c r="CF36" s="1192"/>
      <c r="CG36" s="1192"/>
      <c r="CH36" s="1192"/>
      <c r="CI36" s="1193"/>
      <c r="CJ36" s="1193"/>
      <c r="CK36" s="1193"/>
      <c r="CL36" s="1193"/>
      <c r="CM36" s="81"/>
      <c r="CN36" s="131"/>
      <c r="CO36" s="129" t="s">
        <v>507</v>
      </c>
      <c r="CP36" s="129"/>
      <c r="CQ36" s="78"/>
      <c r="CR36" s="78"/>
      <c r="CS36" s="78"/>
      <c r="CT36" s="78"/>
      <c r="CU36" s="78"/>
      <c r="CV36" s="78"/>
      <c r="CW36" s="78"/>
      <c r="CX36" s="78"/>
      <c r="CY36" s="78"/>
      <c r="CZ36" s="130"/>
    </row>
    <row r="37" spans="2:104" ht="13.7" customHeight="1" x14ac:dyDescent="0.15">
      <c r="B37" s="81"/>
      <c r="C37" s="81"/>
      <c r="D37" s="1339"/>
      <c r="E37" s="1340"/>
      <c r="F37" s="1340"/>
      <c r="G37" s="1340"/>
      <c r="H37" s="1340"/>
      <c r="I37" s="1340"/>
      <c r="J37" s="1340"/>
      <c r="K37" s="1341"/>
      <c r="L37" s="1343"/>
      <c r="M37" s="1199"/>
      <c r="N37" s="1199"/>
      <c r="O37" s="1251"/>
      <c r="P37" s="1251"/>
      <c r="Q37" s="1251"/>
      <c r="R37" s="1251"/>
      <c r="S37" s="1251"/>
      <c r="T37" s="1251"/>
      <c r="U37" s="1251"/>
      <c r="V37" s="1251"/>
      <c r="W37" s="1252"/>
      <c r="X37" s="1253"/>
      <c r="Y37" s="1253"/>
      <c r="Z37" s="1253"/>
      <c r="AA37" s="1253"/>
      <c r="AB37" s="1253"/>
      <c r="AC37" s="1253"/>
      <c r="AD37" s="1253"/>
      <c r="AE37" s="1253"/>
      <c r="AF37" s="1253"/>
      <c r="AG37" s="1253"/>
      <c r="AH37" s="1253"/>
      <c r="AI37" s="1253"/>
      <c r="AJ37" s="1253"/>
      <c r="AK37" s="1253"/>
      <c r="AL37" s="1253"/>
      <c r="AM37" s="1253"/>
      <c r="AN37" s="1253"/>
      <c r="AO37" s="1253"/>
      <c r="AP37" s="1253"/>
      <c r="AQ37" s="1253"/>
      <c r="AR37" s="1253"/>
      <c r="AS37" s="1253"/>
      <c r="AT37" s="1253"/>
      <c r="AU37" s="1253"/>
      <c r="AV37" s="81"/>
      <c r="AW37" s="81"/>
      <c r="AX37" s="81"/>
      <c r="AY37" s="81"/>
      <c r="AZ37" s="81"/>
      <c r="BA37" s="81"/>
      <c r="BB37" s="81"/>
      <c r="BC37" s="1194"/>
      <c r="BD37" s="1194"/>
      <c r="BE37" s="1194"/>
      <c r="BF37" s="1194"/>
      <c r="BG37" s="1192" t="s">
        <v>441</v>
      </c>
      <c r="BH37" s="1192"/>
      <c r="BI37" s="1192"/>
      <c r="BJ37" s="1192"/>
      <c r="BK37" s="1192"/>
      <c r="BL37" s="1192"/>
      <c r="BM37" s="1192"/>
      <c r="BN37" s="1192"/>
      <c r="BO37" s="1192"/>
      <c r="BP37" s="1192"/>
      <c r="BQ37" s="1193"/>
      <c r="BR37" s="1193"/>
      <c r="BS37" s="1193"/>
      <c r="BT37" s="1193"/>
      <c r="BU37" s="1194"/>
      <c r="BV37" s="1194"/>
      <c r="BW37" s="1194"/>
      <c r="BX37" s="1192" t="s">
        <v>442</v>
      </c>
      <c r="BY37" s="1192"/>
      <c r="BZ37" s="1192"/>
      <c r="CA37" s="1192"/>
      <c r="CB37" s="1192"/>
      <c r="CC37" s="1192"/>
      <c r="CD37" s="1192"/>
      <c r="CE37" s="1192"/>
      <c r="CF37" s="1192"/>
      <c r="CG37" s="1192"/>
      <c r="CH37" s="1192"/>
      <c r="CI37" s="1193"/>
      <c r="CJ37" s="1193"/>
      <c r="CK37" s="1193"/>
      <c r="CL37" s="1193"/>
      <c r="CM37" s="81"/>
      <c r="CN37" s="131"/>
      <c r="CO37" s="129" t="s">
        <v>508</v>
      </c>
      <c r="CP37" s="129"/>
      <c r="CQ37" s="78"/>
      <c r="CR37" s="78"/>
      <c r="CS37" s="78"/>
      <c r="CT37" s="78"/>
      <c r="CU37" s="78"/>
      <c r="CV37" s="78"/>
      <c r="CW37" s="78"/>
      <c r="CX37" s="78"/>
      <c r="CY37" s="78"/>
      <c r="CZ37" s="130"/>
    </row>
    <row r="38" spans="2:104" ht="13.7" customHeight="1" x14ac:dyDescent="0.15">
      <c r="B38" s="81"/>
      <c r="C38" s="81"/>
      <c r="D38" s="1322" t="s">
        <v>443</v>
      </c>
      <c r="E38" s="1322"/>
      <c r="F38" s="1322"/>
      <c r="G38" s="1346" t="s">
        <v>444</v>
      </c>
      <c r="H38" s="1346"/>
      <c r="I38" s="1326" t="s">
        <v>445</v>
      </c>
      <c r="J38" s="1326"/>
      <c r="K38" s="1326"/>
      <c r="L38" s="1261" t="s">
        <v>536</v>
      </c>
      <c r="M38" s="1261"/>
      <c r="N38" s="1261"/>
      <c r="O38" s="1261"/>
      <c r="P38" s="1261"/>
      <c r="Q38" s="1261"/>
      <c r="R38" s="1261"/>
      <c r="S38" s="1261"/>
      <c r="T38" s="1261"/>
      <c r="U38" s="1347" t="s">
        <v>446</v>
      </c>
      <c r="V38" s="1348"/>
      <c r="W38" s="1348"/>
      <c r="X38" s="1348"/>
      <c r="Y38" s="1349"/>
      <c r="Z38" s="1327" t="s">
        <v>536</v>
      </c>
      <c r="AA38" s="1328"/>
      <c r="AB38" s="1328"/>
      <c r="AC38" s="1328"/>
      <c r="AD38" s="1328"/>
      <c r="AE38" s="1328"/>
      <c r="AF38" s="1328"/>
      <c r="AG38" s="1328"/>
      <c r="AH38" s="1329"/>
      <c r="AI38" s="1330" t="s">
        <v>447</v>
      </c>
      <c r="AJ38" s="1331"/>
      <c r="AK38" s="1331"/>
      <c r="AL38" s="1331"/>
      <c r="AM38" s="1332" t="s">
        <v>536</v>
      </c>
      <c r="AN38" s="1332"/>
      <c r="AO38" s="1332"/>
      <c r="AP38" s="1332"/>
      <c r="AQ38" s="1332"/>
      <c r="AR38" s="1332"/>
      <c r="AS38" s="1332"/>
      <c r="AT38" s="1332"/>
      <c r="AU38" s="1332"/>
      <c r="AV38" s="81"/>
      <c r="AW38" s="81"/>
      <c r="AX38" s="81"/>
      <c r="AY38" s="81"/>
      <c r="AZ38" s="81"/>
      <c r="BA38" s="81"/>
      <c r="BB38" s="81"/>
      <c r="BC38" s="1194"/>
      <c r="BD38" s="1194"/>
      <c r="BE38" s="1194"/>
      <c r="BF38" s="1194"/>
      <c r="BG38" s="1192" t="s">
        <v>448</v>
      </c>
      <c r="BH38" s="1192"/>
      <c r="BI38" s="1192"/>
      <c r="BJ38" s="1192"/>
      <c r="BK38" s="1192"/>
      <c r="BL38" s="1192"/>
      <c r="BM38" s="1192"/>
      <c r="BN38" s="1192"/>
      <c r="BO38" s="1192"/>
      <c r="BP38" s="1192"/>
      <c r="BQ38" s="1193"/>
      <c r="BR38" s="1193"/>
      <c r="BS38" s="1193"/>
      <c r="BT38" s="1193"/>
      <c r="BU38" s="1194"/>
      <c r="BV38" s="1194"/>
      <c r="BW38" s="1194"/>
      <c r="BX38" s="1192" t="s">
        <v>449</v>
      </c>
      <c r="BY38" s="1192"/>
      <c r="BZ38" s="1192"/>
      <c r="CA38" s="1192"/>
      <c r="CB38" s="1192"/>
      <c r="CC38" s="1192"/>
      <c r="CD38" s="1192"/>
      <c r="CE38" s="1192"/>
      <c r="CF38" s="1192"/>
      <c r="CG38" s="1192"/>
      <c r="CH38" s="1192"/>
      <c r="CI38" s="1193"/>
      <c r="CJ38" s="1193"/>
      <c r="CK38" s="1193"/>
      <c r="CL38" s="1193"/>
      <c r="CM38" s="81"/>
      <c r="CN38" s="131"/>
      <c r="CO38" s="129" t="s">
        <v>509</v>
      </c>
      <c r="CP38" s="129"/>
      <c r="CQ38" s="78"/>
      <c r="CR38" s="78"/>
      <c r="CS38" s="78"/>
      <c r="CT38" s="78"/>
      <c r="CU38" s="78"/>
      <c r="CV38" s="78"/>
      <c r="CW38" s="78"/>
      <c r="CX38" s="78"/>
      <c r="CY38" s="78"/>
      <c r="CZ38" s="130"/>
    </row>
    <row r="39" spans="2:104" ht="13.7" customHeight="1" x14ac:dyDescent="0.15">
      <c r="B39" s="81"/>
      <c r="C39" s="81"/>
      <c r="D39" s="1322"/>
      <c r="E39" s="1322"/>
      <c r="F39" s="1322"/>
      <c r="G39" s="1346"/>
      <c r="H39" s="1346"/>
      <c r="I39" s="1326"/>
      <c r="J39" s="1326"/>
      <c r="K39" s="1326"/>
      <c r="L39" s="1261"/>
      <c r="M39" s="1261"/>
      <c r="N39" s="1261"/>
      <c r="O39" s="1261"/>
      <c r="P39" s="1261"/>
      <c r="Q39" s="1261"/>
      <c r="R39" s="1261"/>
      <c r="S39" s="1261"/>
      <c r="T39" s="1261"/>
      <c r="U39" s="1350"/>
      <c r="V39" s="1351"/>
      <c r="W39" s="1351"/>
      <c r="X39" s="1351"/>
      <c r="Y39" s="1352"/>
      <c r="Z39" s="1277"/>
      <c r="AA39" s="1278"/>
      <c r="AB39" s="1278"/>
      <c r="AC39" s="1278"/>
      <c r="AD39" s="1278"/>
      <c r="AE39" s="1278"/>
      <c r="AF39" s="1278"/>
      <c r="AG39" s="1278"/>
      <c r="AH39" s="1279"/>
      <c r="AI39" s="1331"/>
      <c r="AJ39" s="1331"/>
      <c r="AK39" s="1331"/>
      <c r="AL39" s="1331"/>
      <c r="AM39" s="1332"/>
      <c r="AN39" s="1332"/>
      <c r="AO39" s="1332"/>
      <c r="AP39" s="1332"/>
      <c r="AQ39" s="1332"/>
      <c r="AR39" s="1332"/>
      <c r="AS39" s="1332"/>
      <c r="AT39" s="1332"/>
      <c r="AU39" s="1332"/>
      <c r="AV39" s="81"/>
      <c r="AW39" s="81"/>
      <c r="AX39" s="81"/>
      <c r="AY39" s="81"/>
      <c r="AZ39" s="81"/>
      <c r="BA39" s="81"/>
      <c r="BB39" s="81"/>
      <c r="BC39" s="1194"/>
      <c r="BD39" s="1194"/>
      <c r="BE39" s="1194"/>
      <c r="BF39" s="1194"/>
      <c r="BG39" s="1192" t="s">
        <v>450</v>
      </c>
      <c r="BH39" s="1192"/>
      <c r="BI39" s="1192"/>
      <c r="BJ39" s="1192"/>
      <c r="BK39" s="1192"/>
      <c r="BL39" s="1192"/>
      <c r="BM39" s="1192"/>
      <c r="BN39" s="1192"/>
      <c r="BO39" s="1192"/>
      <c r="BP39" s="1192"/>
      <c r="BQ39" s="1193"/>
      <c r="BR39" s="1193"/>
      <c r="BS39" s="1193"/>
      <c r="BT39" s="1193"/>
      <c r="BU39" s="1194"/>
      <c r="BV39" s="1194"/>
      <c r="BW39" s="1194"/>
      <c r="BX39" s="1192" t="s">
        <v>451</v>
      </c>
      <c r="BY39" s="1192"/>
      <c r="BZ39" s="1192"/>
      <c r="CA39" s="1192"/>
      <c r="CB39" s="1192"/>
      <c r="CC39" s="1192"/>
      <c r="CD39" s="1192"/>
      <c r="CE39" s="1192"/>
      <c r="CF39" s="1192"/>
      <c r="CG39" s="1192"/>
      <c r="CH39" s="1192"/>
      <c r="CI39" s="1193"/>
      <c r="CJ39" s="1193"/>
      <c r="CK39" s="1193"/>
      <c r="CL39" s="1193"/>
      <c r="CM39" s="81"/>
      <c r="CN39" s="131"/>
      <c r="CO39" s="129" t="s">
        <v>510</v>
      </c>
      <c r="CP39" s="129"/>
      <c r="CQ39" s="78"/>
      <c r="CR39" s="78"/>
      <c r="CS39" s="78"/>
      <c r="CT39" s="78"/>
      <c r="CU39" s="78"/>
      <c r="CV39" s="78"/>
      <c r="CW39" s="78"/>
      <c r="CX39" s="78"/>
      <c r="CY39" s="78"/>
      <c r="CZ39" s="130"/>
    </row>
    <row r="40" spans="2:104" ht="13.7" customHeight="1" x14ac:dyDescent="0.15">
      <c r="B40" s="81"/>
      <c r="C40" s="81"/>
      <c r="D40" s="1322"/>
      <c r="E40" s="1322"/>
      <c r="F40" s="1322"/>
      <c r="G40" s="1346"/>
      <c r="H40" s="1346"/>
      <c r="I40" s="1326" t="s">
        <v>452</v>
      </c>
      <c r="J40" s="1326"/>
      <c r="K40" s="1326"/>
      <c r="L40" s="1261" t="s">
        <v>536</v>
      </c>
      <c r="M40" s="1261"/>
      <c r="N40" s="1261"/>
      <c r="O40" s="1261"/>
      <c r="P40" s="1261"/>
      <c r="Q40" s="1261"/>
      <c r="R40" s="1261"/>
      <c r="S40" s="1261"/>
      <c r="T40" s="1261"/>
      <c r="U40" s="1350"/>
      <c r="V40" s="1351"/>
      <c r="W40" s="1351"/>
      <c r="X40" s="1351"/>
      <c r="Y40" s="1352"/>
      <c r="Z40" s="1277"/>
      <c r="AA40" s="1278"/>
      <c r="AB40" s="1278"/>
      <c r="AC40" s="1278"/>
      <c r="AD40" s="1278"/>
      <c r="AE40" s="1278"/>
      <c r="AF40" s="1278"/>
      <c r="AG40" s="1278"/>
      <c r="AH40" s="1279"/>
      <c r="AI40" s="1331"/>
      <c r="AJ40" s="1331"/>
      <c r="AK40" s="1331"/>
      <c r="AL40" s="1331"/>
      <c r="AM40" s="1332"/>
      <c r="AN40" s="1332"/>
      <c r="AO40" s="1332"/>
      <c r="AP40" s="1332"/>
      <c r="AQ40" s="1332"/>
      <c r="AR40" s="1332"/>
      <c r="AS40" s="1332"/>
      <c r="AT40" s="1332"/>
      <c r="AU40" s="1332"/>
      <c r="AV40" s="81"/>
      <c r="AW40" s="81"/>
      <c r="AX40" s="81"/>
      <c r="AY40" s="81"/>
      <c r="AZ40" s="81"/>
      <c r="BA40" s="81"/>
      <c r="BB40" s="81"/>
      <c r="BC40" s="1194" t="s">
        <v>453</v>
      </c>
      <c r="BD40" s="1194"/>
      <c r="BE40" s="1194"/>
      <c r="BF40" s="1194"/>
      <c r="BG40" s="1192" t="s">
        <v>454</v>
      </c>
      <c r="BH40" s="1192"/>
      <c r="BI40" s="1192"/>
      <c r="BJ40" s="1192"/>
      <c r="BK40" s="1192"/>
      <c r="BL40" s="1192"/>
      <c r="BM40" s="1192"/>
      <c r="BN40" s="1192"/>
      <c r="BO40" s="1192"/>
      <c r="BP40" s="1192"/>
      <c r="BQ40" s="1193"/>
      <c r="BR40" s="1193"/>
      <c r="BS40" s="1193"/>
      <c r="BT40" s="1193"/>
      <c r="BU40" s="1194"/>
      <c r="BV40" s="1194"/>
      <c r="BW40" s="1194"/>
      <c r="BX40" s="1262"/>
      <c r="BY40" s="1262"/>
      <c r="BZ40" s="1262"/>
      <c r="CA40" s="1262"/>
      <c r="CB40" s="1262"/>
      <c r="CC40" s="1262"/>
      <c r="CD40" s="1262"/>
      <c r="CE40" s="1262"/>
      <c r="CF40" s="1262"/>
      <c r="CG40" s="1262"/>
      <c r="CH40" s="1262"/>
      <c r="CI40" s="1193"/>
      <c r="CJ40" s="1193"/>
      <c r="CK40" s="1193"/>
      <c r="CL40" s="1193"/>
      <c r="CM40" s="81"/>
      <c r="CN40" s="131"/>
      <c r="CO40" s="129" t="s">
        <v>511</v>
      </c>
      <c r="CP40" s="129"/>
      <c r="CQ40" s="78"/>
      <c r="CR40" s="78"/>
      <c r="CS40" s="78"/>
      <c r="CT40" s="78"/>
      <c r="CU40" s="78"/>
      <c r="CV40" s="78"/>
      <c r="CW40" s="78"/>
      <c r="CX40" s="78"/>
      <c r="CY40" s="78"/>
      <c r="CZ40" s="130"/>
    </row>
    <row r="41" spans="2:104" ht="13.7" customHeight="1" x14ac:dyDescent="0.15">
      <c r="B41" s="81"/>
      <c r="C41" s="81"/>
      <c r="D41" s="1322"/>
      <c r="E41" s="1322"/>
      <c r="F41" s="1322"/>
      <c r="G41" s="1346"/>
      <c r="H41" s="1346"/>
      <c r="I41" s="1326"/>
      <c r="J41" s="1326"/>
      <c r="K41" s="1326"/>
      <c r="L41" s="1261"/>
      <c r="M41" s="1261"/>
      <c r="N41" s="1261"/>
      <c r="O41" s="1261"/>
      <c r="P41" s="1261"/>
      <c r="Q41" s="1261"/>
      <c r="R41" s="1261"/>
      <c r="S41" s="1261"/>
      <c r="T41" s="1261"/>
      <c r="U41" s="1350"/>
      <c r="V41" s="1351"/>
      <c r="W41" s="1351"/>
      <c r="X41" s="1351"/>
      <c r="Y41" s="1352"/>
      <c r="Z41" s="1277"/>
      <c r="AA41" s="1278"/>
      <c r="AB41" s="1278"/>
      <c r="AC41" s="1278"/>
      <c r="AD41" s="1278"/>
      <c r="AE41" s="1278"/>
      <c r="AF41" s="1278"/>
      <c r="AG41" s="1278"/>
      <c r="AH41" s="1279"/>
      <c r="AI41" s="1331"/>
      <c r="AJ41" s="1331"/>
      <c r="AK41" s="1331"/>
      <c r="AL41" s="1331"/>
      <c r="AM41" s="1332"/>
      <c r="AN41" s="1332"/>
      <c r="AO41" s="1332"/>
      <c r="AP41" s="1332"/>
      <c r="AQ41" s="1332"/>
      <c r="AR41" s="1332"/>
      <c r="AS41" s="1332"/>
      <c r="AT41" s="1332"/>
      <c r="AU41" s="1332"/>
      <c r="AV41" s="81"/>
      <c r="AW41" s="81"/>
      <c r="AX41" s="81"/>
      <c r="AY41" s="81"/>
      <c r="AZ41" s="81"/>
      <c r="BA41" s="81"/>
      <c r="BB41" s="81"/>
      <c r="BC41" s="1194"/>
      <c r="BD41" s="1194"/>
      <c r="BE41" s="1194"/>
      <c r="BF41" s="1194"/>
      <c r="BG41" s="1192" t="s">
        <v>455</v>
      </c>
      <c r="BH41" s="1192"/>
      <c r="BI41" s="1192"/>
      <c r="BJ41" s="1192"/>
      <c r="BK41" s="1192"/>
      <c r="BL41" s="1192"/>
      <c r="BM41" s="1192"/>
      <c r="BN41" s="1192"/>
      <c r="BO41" s="1192"/>
      <c r="BP41" s="1192"/>
      <c r="BQ41" s="1193"/>
      <c r="BR41" s="1193"/>
      <c r="BS41" s="1193"/>
      <c r="BT41" s="1193"/>
      <c r="BU41" s="1194" t="s">
        <v>456</v>
      </c>
      <c r="BV41" s="1194"/>
      <c r="BW41" s="1194"/>
      <c r="BX41" s="1262"/>
      <c r="BY41" s="1262"/>
      <c r="BZ41" s="1262"/>
      <c r="CA41" s="1262"/>
      <c r="CB41" s="1262"/>
      <c r="CC41" s="1262"/>
      <c r="CD41" s="1262"/>
      <c r="CE41" s="1262"/>
      <c r="CF41" s="1262"/>
      <c r="CG41" s="1262"/>
      <c r="CH41" s="1262"/>
      <c r="CI41" s="1193"/>
      <c r="CJ41" s="1193"/>
      <c r="CK41" s="1193"/>
      <c r="CL41" s="1193"/>
      <c r="CM41" s="81"/>
      <c r="CN41" s="131"/>
      <c r="CO41" s="129" t="s">
        <v>512</v>
      </c>
      <c r="CP41" s="129"/>
      <c r="CQ41" s="78"/>
      <c r="CR41" s="78"/>
      <c r="CS41" s="78"/>
      <c r="CT41" s="78"/>
      <c r="CU41" s="78"/>
      <c r="CV41" s="78"/>
      <c r="CW41" s="78"/>
      <c r="CX41" s="78"/>
      <c r="CY41" s="78"/>
      <c r="CZ41" s="130"/>
    </row>
    <row r="42" spans="2:104" ht="13.7" customHeight="1" x14ac:dyDescent="0.15">
      <c r="B42" s="81"/>
      <c r="C42" s="81"/>
      <c r="D42" s="1322"/>
      <c r="E42" s="1322"/>
      <c r="F42" s="1322"/>
      <c r="G42" s="1326" t="s">
        <v>457</v>
      </c>
      <c r="H42" s="1326"/>
      <c r="I42" s="1326"/>
      <c r="J42" s="1326"/>
      <c r="K42" s="1326"/>
      <c r="L42" s="1261" t="s">
        <v>536</v>
      </c>
      <c r="M42" s="1261"/>
      <c r="N42" s="1261"/>
      <c r="O42" s="1261"/>
      <c r="P42" s="1261"/>
      <c r="Q42" s="1261"/>
      <c r="R42" s="1261"/>
      <c r="S42" s="1261"/>
      <c r="T42" s="1261"/>
      <c r="U42" s="1350"/>
      <c r="V42" s="1351"/>
      <c r="W42" s="1351"/>
      <c r="X42" s="1351"/>
      <c r="Y42" s="1352"/>
      <c r="Z42" s="1277"/>
      <c r="AA42" s="1278"/>
      <c r="AB42" s="1278"/>
      <c r="AC42" s="1278"/>
      <c r="AD42" s="1278"/>
      <c r="AE42" s="1278"/>
      <c r="AF42" s="1278"/>
      <c r="AG42" s="1278"/>
      <c r="AH42" s="1279"/>
      <c r="AI42" s="1331"/>
      <c r="AJ42" s="1331"/>
      <c r="AK42" s="1331"/>
      <c r="AL42" s="1331"/>
      <c r="AM42" s="1332"/>
      <c r="AN42" s="1332"/>
      <c r="AO42" s="1332"/>
      <c r="AP42" s="1332"/>
      <c r="AQ42" s="1332"/>
      <c r="AR42" s="1332"/>
      <c r="AS42" s="1332"/>
      <c r="AT42" s="1332"/>
      <c r="AU42" s="1332"/>
      <c r="AV42" s="81"/>
      <c r="AW42" s="81"/>
      <c r="AX42" s="81"/>
      <c r="AY42" s="81"/>
      <c r="AZ42" s="81"/>
      <c r="BA42" s="81"/>
      <c r="BB42" s="81"/>
      <c r="BC42" s="1194"/>
      <c r="BD42" s="1194"/>
      <c r="BE42" s="1194"/>
      <c r="BF42" s="1194"/>
      <c r="BG42" s="1192" t="s">
        <v>441</v>
      </c>
      <c r="BH42" s="1192"/>
      <c r="BI42" s="1192"/>
      <c r="BJ42" s="1192"/>
      <c r="BK42" s="1192"/>
      <c r="BL42" s="1192"/>
      <c r="BM42" s="1192"/>
      <c r="BN42" s="1192"/>
      <c r="BO42" s="1192"/>
      <c r="BP42" s="1192"/>
      <c r="BQ42" s="1193"/>
      <c r="BR42" s="1193"/>
      <c r="BS42" s="1193"/>
      <c r="BT42" s="1193"/>
      <c r="BU42" s="1194"/>
      <c r="BV42" s="1194"/>
      <c r="BW42" s="1194"/>
      <c r="BX42" s="1262"/>
      <c r="BY42" s="1262"/>
      <c r="BZ42" s="1262"/>
      <c r="CA42" s="1262"/>
      <c r="CB42" s="1262"/>
      <c r="CC42" s="1262"/>
      <c r="CD42" s="1262"/>
      <c r="CE42" s="1262"/>
      <c r="CF42" s="1262"/>
      <c r="CG42" s="1262"/>
      <c r="CH42" s="1262"/>
      <c r="CI42" s="1193"/>
      <c r="CJ42" s="1193"/>
      <c r="CK42" s="1193"/>
      <c r="CL42" s="1193"/>
      <c r="CM42" s="81"/>
      <c r="CN42" s="131"/>
      <c r="CO42" s="129" t="s">
        <v>513</v>
      </c>
      <c r="CP42" s="129"/>
      <c r="CQ42" s="78"/>
      <c r="CR42" s="78"/>
      <c r="CS42" s="78"/>
      <c r="CT42" s="78"/>
      <c r="CU42" s="78"/>
      <c r="CV42" s="78"/>
      <c r="CW42" s="78"/>
      <c r="CX42" s="78"/>
      <c r="CY42" s="78"/>
      <c r="CZ42" s="130"/>
    </row>
    <row r="43" spans="2:104" ht="13.7" customHeight="1" x14ac:dyDescent="0.15">
      <c r="B43" s="81"/>
      <c r="C43" s="81"/>
      <c r="D43" s="1322"/>
      <c r="E43" s="1322"/>
      <c r="F43" s="1322"/>
      <c r="G43" s="1326"/>
      <c r="H43" s="1326"/>
      <c r="I43" s="1326"/>
      <c r="J43" s="1326"/>
      <c r="K43" s="1326"/>
      <c r="L43" s="1261"/>
      <c r="M43" s="1261"/>
      <c r="N43" s="1261"/>
      <c r="O43" s="1261"/>
      <c r="P43" s="1261"/>
      <c r="Q43" s="1261"/>
      <c r="R43" s="1261"/>
      <c r="S43" s="1261"/>
      <c r="T43" s="1261"/>
      <c r="U43" s="1353"/>
      <c r="V43" s="1354"/>
      <c r="W43" s="1354"/>
      <c r="X43" s="1354"/>
      <c r="Y43" s="1355"/>
      <c r="Z43" s="1280"/>
      <c r="AA43" s="1281"/>
      <c r="AB43" s="1281"/>
      <c r="AC43" s="1281"/>
      <c r="AD43" s="1281"/>
      <c r="AE43" s="1281"/>
      <c r="AF43" s="1281"/>
      <c r="AG43" s="1281"/>
      <c r="AH43" s="1282"/>
      <c r="AI43" s="1331"/>
      <c r="AJ43" s="1331"/>
      <c r="AK43" s="1331"/>
      <c r="AL43" s="1331"/>
      <c r="AM43" s="1332"/>
      <c r="AN43" s="1332"/>
      <c r="AO43" s="1332"/>
      <c r="AP43" s="1332"/>
      <c r="AQ43" s="1332"/>
      <c r="AR43" s="1332"/>
      <c r="AS43" s="1332"/>
      <c r="AT43" s="1332"/>
      <c r="AU43" s="1332"/>
      <c r="AV43" s="81"/>
      <c r="AW43" s="81"/>
      <c r="AX43" s="81"/>
      <c r="AY43" s="81"/>
      <c r="AZ43" s="81"/>
      <c r="BA43" s="81"/>
      <c r="BB43" s="81"/>
      <c r="BC43" s="1194"/>
      <c r="BD43" s="1194"/>
      <c r="BE43" s="1194"/>
      <c r="BF43" s="1194"/>
      <c r="BG43" s="1192" t="s">
        <v>458</v>
      </c>
      <c r="BH43" s="1192"/>
      <c r="BI43" s="1192"/>
      <c r="BJ43" s="1192"/>
      <c r="BK43" s="1192"/>
      <c r="BL43" s="1192"/>
      <c r="BM43" s="1192"/>
      <c r="BN43" s="1192"/>
      <c r="BO43" s="1192"/>
      <c r="BP43" s="1192"/>
      <c r="BQ43" s="1193"/>
      <c r="BR43" s="1193"/>
      <c r="BS43" s="1193"/>
      <c r="BT43" s="1193"/>
      <c r="BU43" s="1194"/>
      <c r="BV43" s="1194"/>
      <c r="BW43" s="1194"/>
      <c r="BX43" s="1262"/>
      <c r="BY43" s="1262"/>
      <c r="BZ43" s="1262"/>
      <c r="CA43" s="1262"/>
      <c r="CB43" s="1262"/>
      <c r="CC43" s="1262"/>
      <c r="CD43" s="1262"/>
      <c r="CE43" s="1262"/>
      <c r="CF43" s="1262"/>
      <c r="CG43" s="1262"/>
      <c r="CH43" s="1262"/>
      <c r="CI43" s="1193"/>
      <c r="CJ43" s="1193"/>
      <c r="CK43" s="1193"/>
      <c r="CL43" s="1193"/>
      <c r="CM43" s="81"/>
      <c r="CN43" s="131"/>
      <c r="CO43" s="129" t="s">
        <v>514</v>
      </c>
      <c r="CP43" s="129"/>
      <c r="CQ43" s="78"/>
      <c r="CR43" s="78"/>
      <c r="CS43" s="78"/>
      <c r="CT43" s="78"/>
      <c r="CU43" s="78"/>
      <c r="CV43" s="78"/>
      <c r="CW43" s="78"/>
      <c r="CX43" s="78"/>
      <c r="CY43" s="78"/>
      <c r="CZ43" s="130"/>
    </row>
    <row r="44" spans="2:104" ht="13.7" customHeight="1" x14ac:dyDescent="0.15">
      <c r="B44" s="81"/>
      <c r="C44" s="81"/>
      <c r="D44" s="1274" t="s">
        <v>459</v>
      </c>
      <c r="E44" s="1275"/>
      <c r="F44" s="1275"/>
      <c r="G44" s="1275"/>
      <c r="H44" s="1275"/>
      <c r="I44" s="1275"/>
      <c r="J44" s="1275"/>
      <c r="K44" s="1276"/>
      <c r="L44" s="1263" t="s">
        <v>460</v>
      </c>
      <c r="M44" s="1263"/>
      <c r="N44" s="1263"/>
      <c r="O44" s="1263" t="s">
        <v>461</v>
      </c>
      <c r="P44" s="1263"/>
      <c r="Q44" s="1264"/>
      <c r="R44" s="1265"/>
      <c r="S44" s="1265"/>
      <c r="T44" s="1265"/>
      <c r="U44" s="1265"/>
      <c r="V44" s="1265"/>
      <c r="W44" s="1265"/>
      <c r="X44" s="1266" t="s">
        <v>462</v>
      </c>
      <c r="Y44" s="1267"/>
      <c r="Z44" s="1268" t="s">
        <v>463</v>
      </c>
      <c r="AA44" s="1268"/>
      <c r="AB44" s="1268"/>
      <c r="AC44" s="1264"/>
      <c r="AD44" s="1265"/>
      <c r="AE44" s="1265"/>
      <c r="AF44" s="1265"/>
      <c r="AG44" s="1265"/>
      <c r="AH44" s="1265"/>
      <c r="AI44" s="1265"/>
      <c r="AJ44" s="1266" t="s">
        <v>462</v>
      </c>
      <c r="AK44" s="1267"/>
      <c r="AL44" s="1263" t="s">
        <v>464</v>
      </c>
      <c r="AM44" s="1263"/>
      <c r="AN44" s="1263"/>
      <c r="AO44" s="1263"/>
      <c r="AP44" s="1263"/>
      <c r="AQ44" s="1263"/>
      <c r="AR44" s="1263"/>
      <c r="AS44" s="1263"/>
      <c r="AT44" s="1263"/>
      <c r="AU44" s="1263"/>
      <c r="AV44" s="81"/>
      <c r="AW44" s="81"/>
      <c r="AX44" s="81"/>
      <c r="AY44" s="81"/>
      <c r="AZ44" s="81"/>
      <c r="BA44" s="81"/>
      <c r="BB44" s="81"/>
      <c r="BC44" s="1194"/>
      <c r="BD44" s="1194"/>
      <c r="BE44" s="1194"/>
      <c r="BF44" s="1243"/>
      <c r="BG44" s="1293" t="s">
        <v>465</v>
      </c>
      <c r="BH44" s="1293"/>
      <c r="BI44" s="1293"/>
      <c r="BJ44" s="1293"/>
      <c r="BK44" s="1293"/>
      <c r="BL44" s="1293"/>
      <c r="BM44" s="1293"/>
      <c r="BN44" s="1293"/>
      <c r="BO44" s="1192"/>
      <c r="BP44" s="1192"/>
      <c r="BQ44" s="1193"/>
      <c r="BR44" s="1193"/>
      <c r="BS44" s="1193"/>
      <c r="BT44" s="1193"/>
      <c r="BU44" s="1194"/>
      <c r="BV44" s="1194"/>
      <c r="BW44" s="1194"/>
      <c r="BX44" s="1262"/>
      <c r="BY44" s="1262"/>
      <c r="BZ44" s="1262"/>
      <c r="CA44" s="1262"/>
      <c r="CB44" s="1262"/>
      <c r="CC44" s="1262"/>
      <c r="CD44" s="1262"/>
      <c r="CE44" s="1262"/>
      <c r="CF44" s="1262"/>
      <c r="CG44" s="1262"/>
      <c r="CH44" s="1262"/>
      <c r="CI44" s="1193"/>
      <c r="CJ44" s="1193"/>
      <c r="CK44" s="1193"/>
      <c r="CL44" s="1193"/>
      <c r="CM44" s="81"/>
      <c r="CN44" s="131"/>
      <c r="CO44" s="129" t="s">
        <v>515</v>
      </c>
      <c r="CP44" s="129"/>
      <c r="CQ44" s="78"/>
      <c r="CR44" s="78"/>
      <c r="CS44" s="78"/>
      <c r="CT44" s="78"/>
      <c r="CU44" s="78"/>
      <c r="CV44" s="78"/>
      <c r="CW44" s="78"/>
      <c r="CX44" s="78"/>
      <c r="CY44" s="78"/>
      <c r="CZ44" s="130"/>
    </row>
    <row r="45" spans="2:104" ht="13.7" customHeight="1" x14ac:dyDescent="0.15">
      <c r="B45" s="81"/>
      <c r="C45" s="81"/>
      <c r="D45" s="1287"/>
      <c r="E45" s="1288"/>
      <c r="F45" s="1288"/>
      <c r="G45" s="1288"/>
      <c r="H45" s="1288"/>
      <c r="I45" s="1288"/>
      <c r="J45" s="1288"/>
      <c r="K45" s="1289"/>
      <c r="L45" s="1263"/>
      <c r="M45" s="1263"/>
      <c r="N45" s="1263"/>
      <c r="O45" s="1263"/>
      <c r="P45" s="1263"/>
      <c r="Q45" s="1264"/>
      <c r="R45" s="1265"/>
      <c r="S45" s="1265"/>
      <c r="T45" s="1265"/>
      <c r="U45" s="1265"/>
      <c r="V45" s="1265"/>
      <c r="W45" s="1265"/>
      <c r="X45" s="1266"/>
      <c r="Y45" s="1267"/>
      <c r="Z45" s="1268"/>
      <c r="AA45" s="1268"/>
      <c r="AB45" s="1268"/>
      <c r="AC45" s="1264"/>
      <c r="AD45" s="1265"/>
      <c r="AE45" s="1265"/>
      <c r="AF45" s="1265"/>
      <c r="AG45" s="1265"/>
      <c r="AH45" s="1265"/>
      <c r="AI45" s="1265"/>
      <c r="AJ45" s="1266"/>
      <c r="AK45" s="1267"/>
      <c r="AL45" s="1263"/>
      <c r="AM45" s="1263"/>
      <c r="AN45" s="1263"/>
      <c r="AO45" s="1263"/>
      <c r="AP45" s="1263"/>
      <c r="AQ45" s="1263"/>
      <c r="AR45" s="1263"/>
      <c r="AS45" s="1263"/>
      <c r="AT45" s="1263"/>
      <c r="AU45" s="1263"/>
      <c r="AV45" s="81"/>
      <c r="AW45" s="81"/>
      <c r="AX45" s="81"/>
      <c r="AY45" s="81"/>
      <c r="AZ45" s="81"/>
      <c r="BA45" s="81"/>
      <c r="BB45" s="81"/>
      <c r="BC45" s="1294" t="s">
        <v>358</v>
      </c>
      <c r="BD45" s="1295"/>
      <c r="BE45" s="1300" t="s">
        <v>466</v>
      </c>
      <c r="BF45" s="1274" t="s">
        <v>467</v>
      </c>
      <c r="BG45" s="1275"/>
      <c r="BH45" s="1275"/>
      <c r="BI45" s="1275"/>
      <c r="BJ45" s="1275"/>
      <c r="BK45" s="1275"/>
      <c r="BL45" s="1275"/>
      <c r="BM45" s="1275"/>
      <c r="BN45" s="1276"/>
      <c r="BO45" s="1301" t="s">
        <v>466</v>
      </c>
      <c r="BP45" s="1260"/>
      <c r="BQ45" s="1260"/>
      <c r="BR45" s="1260"/>
      <c r="BS45" s="1260"/>
      <c r="BT45" s="1260"/>
      <c r="BU45" s="1294" t="s">
        <v>359</v>
      </c>
      <c r="BV45" s="1295"/>
      <c r="BW45" s="1273" t="s">
        <v>466</v>
      </c>
      <c r="BX45" s="1274" t="s">
        <v>467</v>
      </c>
      <c r="BY45" s="1275"/>
      <c r="BZ45" s="1275"/>
      <c r="CA45" s="1275"/>
      <c r="CB45" s="1275"/>
      <c r="CC45" s="1275"/>
      <c r="CD45" s="1275"/>
      <c r="CE45" s="1275"/>
      <c r="CF45" s="1276"/>
      <c r="CG45" s="1273" t="s">
        <v>466</v>
      </c>
      <c r="CH45" s="1260"/>
      <c r="CI45" s="1260"/>
      <c r="CJ45" s="1260"/>
      <c r="CK45" s="1260"/>
      <c r="CL45" s="1260"/>
      <c r="CM45" s="81"/>
      <c r="CN45" s="131"/>
      <c r="CO45" s="129" t="s">
        <v>516</v>
      </c>
      <c r="CP45" s="129"/>
      <c r="CQ45" s="78"/>
      <c r="CR45" s="78"/>
      <c r="CS45" s="78"/>
      <c r="CT45" s="78"/>
      <c r="CU45" s="78"/>
      <c r="CV45" s="78"/>
      <c r="CW45" s="78"/>
      <c r="CX45" s="78"/>
      <c r="CY45" s="78"/>
      <c r="CZ45" s="130"/>
    </row>
    <row r="46" spans="2:104" ht="13.7" customHeight="1" x14ac:dyDescent="0.15">
      <c r="B46" s="81"/>
      <c r="C46" s="81"/>
      <c r="D46" s="1287"/>
      <c r="E46" s="1288"/>
      <c r="F46" s="1288"/>
      <c r="G46" s="1288"/>
      <c r="H46" s="1288"/>
      <c r="I46" s="1288"/>
      <c r="J46" s="1288"/>
      <c r="K46" s="1289"/>
      <c r="L46" s="1263"/>
      <c r="M46" s="1263"/>
      <c r="N46" s="1263"/>
      <c r="O46" s="1263" t="s">
        <v>468</v>
      </c>
      <c r="P46" s="1263"/>
      <c r="Q46" s="1264"/>
      <c r="R46" s="1265"/>
      <c r="S46" s="1265"/>
      <c r="T46" s="1265"/>
      <c r="U46" s="1265"/>
      <c r="V46" s="1265"/>
      <c r="W46" s="1265"/>
      <c r="X46" s="1266" t="s">
        <v>462</v>
      </c>
      <c r="Y46" s="1267"/>
      <c r="Z46" s="1268" t="s">
        <v>397</v>
      </c>
      <c r="AA46" s="1268"/>
      <c r="AB46" s="1268"/>
      <c r="AC46" s="1264"/>
      <c r="AD46" s="1265"/>
      <c r="AE46" s="1265"/>
      <c r="AF46" s="1265"/>
      <c r="AG46" s="1265"/>
      <c r="AH46" s="1265"/>
      <c r="AI46" s="1265"/>
      <c r="AJ46" s="1266" t="s">
        <v>462</v>
      </c>
      <c r="AK46" s="1267"/>
      <c r="AL46" s="1269" t="s">
        <v>536</v>
      </c>
      <c r="AM46" s="1269"/>
      <c r="AN46" s="1269"/>
      <c r="AO46" s="1269"/>
      <c r="AP46" s="1269"/>
      <c r="AQ46" s="1269"/>
      <c r="AR46" s="1269"/>
      <c r="AS46" s="1269"/>
      <c r="AT46" s="1269"/>
      <c r="AU46" s="1269"/>
      <c r="AV46" s="81"/>
      <c r="AW46" s="81"/>
      <c r="AX46" s="81"/>
      <c r="AY46" s="81"/>
      <c r="AZ46" s="81"/>
      <c r="BA46" s="81"/>
      <c r="BB46" s="81"/>
      <c r="BC46" s="1296"/>
      <c r="BD46" s="1297"/>
      <c r="BE46" s="1300"/>
      <c r="BF46" s="1277" t="s">
        <v>469</v>
      </c>
      <c r="BG46" s="1278"/>
      <c r="BH46" s="1278"/>
      <c r="BI46" s="1278"/>
      <c r="BJ46" s="1278"/>
      <c r="BK46" s="1278"/>
      <c r="BL46" s="1278"/>
      <c r="BM46" s="1278"/>
      <c r="BN46" s="1279"/>
      <c r="BO46" s="1301"/>
      <c r="BP46" s="1260"/>
      <c r="BQ46" s="1260"/>
      <c r="BR46" s="1260"/>
      <c r="BS46" s="1260"/>
      <c r="BT46" s="1260"/>
      <c r="BU46" s="1296"/>
      <c r="BV46" s="1297"/>
      <c r="BW46" s="1273"/>
      <c r="BX46" s="1270" t="s">
        <v>470</v>
      </c>
      <c r="BY46" s="1271"/>
      <c r="BZ46" s="1271"/>
      <c r="CA46" s="1271"/>
      <c r="CB46" s="1271"/>
      <c r="CC46" s="1271"/>
      <c r="CD46" s="1271"/>
      <c r="CE46" s="1271"/>
      <c r="CF46" s="1272"/>
      <c r="CG46" s="1273"/>
      <c r="CH46" s="1260"/>
      <c r="CI46" s="1260"/>
      <c r="CJ46" s="1260"/>
      <c r="CK46" s="1260"/>
      <c r="CL46" s="1260"/>
      <c r="CM46" s="81"/>
      <c r="CN46" s="131"/>
      <c r="CO46" s="129" t="s">
        <v>517</v>
      </c>
      <c r="CP46" s="129"/>
      <c r="CQ46" s="78"/>
      <c r="CR46" s="78"/>
      <c r="CS46" s="78"/>
      <c r="CT46" s="78"/>
      <c r="CU46" s="78"/>
      <c r="CV46" s="78"/>
      <c r="CW46" s="78"/>
      <c r="CX46" s="78"/>
      <c r="CY46" s="78"/>
      <c r="CZ46" s="130"/>
    </row>
    <row r="47" spans="2:104" ht="13.7" customHeight="1" x14ac:dyDescent="0.15">
      <c r="B47" s="81"/>
      <c r="C47" s="81"/>
      <c r="D47" s="1290"/>
      <c r="E47" s="1291"/>
      <c r="F47" s="1291"/>
      <c r="G47" s="1291"/>
      <c r="H47" s="1291"/>
      <c r="I47" s="1291"/>
      <c r="J47" s="1291"/>
      <c r="K47" s="1292"/>
      <c r="L47" s="1263"/>
      <c r="M47" s="1263"/>
      <c r="N47" s="1263"/>
      <c r="O47" s="1263"/>
      <c r="P47" s="1263"/>
      <c r="Q47" s="1264"/>
      <c r="R47" s="1265"/>
      <c r="S47" s="1265"/>
      <c r="T47" s="1265"/>
      <c r="U47" s="1265"/>
      <c r="V47" s="1265"/>
      <c r="W47" s="1265"/>
      <c r="X47" s="1266"/>
      <c r="Y47" s="1267"/>
      <c r="Z47" s="1268"/>
      <c r="AA47" s="1268"/>
      <c r="AB47" s="1268"/>
      <c r="AC47" s="1264"/>
      <c r="AD47" s="1265"/>
      <c r="AE47" s="1265"/>
      <c r="AF47" s="1265"/>
      <c r="AG47" s="1265"/>
      <c r="AH47" s="1265"/>
      <c r="AI47" s="1265"/>
      <c r="AJ47" s="1266"/>
      <c r="AK47" s="1267"/>
      <c r="AL47" s="1269"/>
      <c r="AM47" s="1269"/>
      <c r="AN47" s="1269"/>
      <c r="AO47" s="1269"/>
      <c r="AP47" s="1269"/>
      <c r="AQ47" s="1269"/>
      <c r="AR47" s="1269"/>
      <c r="AS47" s="1269"/>
      <c r="AT47" s="1269"/>
      <c r="AU47" s="1269"/>
      <c r="AV47" s="81"/>
      <c r="AW47" s="81"/>
      <c r="AX47" s="81"/>
      <c r="AY47" s="81"/>
      <c r="AZ47" s="81"/>
      <c r="BA47" s="81"/>
      <c r="BB47" s="81"/>
      <c r="BC47" s="1298"/>
      <c r="BD47" s="1299"/>
      <c r="BE47" s="1300"/>
      <c r="BF47" s="1280"/>
      <c r="BG47" s="1281"/>
      <c r="BH47" s="1281"/>
      <c r="BI47" s="1281"/>
      <c r="BJ47" s="1281"/>
      <c r="BK47" s="1281"/>
      <c r="BL47" s="1281"/>
      <c r="BM47" s="1281"/>
      <c r="BN47" s="1282"/>
      <c r="BO47" s="1301"/>
      <c r="BP47" s="1260"/>
      <c r="BQ47" s="1260"/>
      <c r="BR47" s="1260"/>
      <c r="BS47" s="1260"/>
      <c r="BT47" s="1260"/>
      <c r="BU47" s="1298"/>
      <c r="BV47" s="1299"/>
      <c r="BW47" s="1273"/>
      <c r="BX47" s="1257"/>
      <c r="BY47" s="1258"/>
      <c r="BZ47" s="1258"/>
      <c r="CA47" s="1258"/>
      <c r="CB47" s="1258"/>
      <c r="CC47" s="1258"/>
      <c r="CD47" s="1258"/>
      <c r="CE47" s="1258"/>
      <c r="CF47" s="1259"/>
      <c r="CG47" s="1273"/>
      <c r="CH47" s="1260"/>
      <c r="CI47" s="1260"/>
      <c r="CJ47" s="1260"/>
      <c r="CK47" s="1260"/>
      <c r="CL47" s="1260"/>
      <c r="CM47" s="81"/>
      <c r="CN47" s="131"/>
      <c r="CO47" s="129" t="s">
        <v>518</v>
      </c>
      <c r="CP47" s="129"/>
      <c r="CQ47" s="78"/>
      <c r="CR47" s="78"/>
      <c r="CS47" s="78"/>
      <c r="CT47" s="78"/>
      <c r="CU47" s="78"/>
      <c r="CV47" s="78"/>
      <c r="CW47" s="78"/>
      <c r="CX47" s="78"/>
      <c r="CY47" s="78"/>
      <c r="CZ47" s="130"/>
    </row>
    <row r="48" spans="2:104" ht="13.7" customHeight="1" x14ac:dyDescent="0.15">
      <c r="B48" s="81"/>
      <c r="C48" s="81"/>
      <c r="D48" s="1321" t="s">
        <v>471</v>
      </c>
      <c r="E48" s="1321"/>
      <c r="F48" s="1321"/>
      <c r="G48" s="1321"/>
      <c r="H48" s="1321"/>
      <c r="I48" s="1321"/>
      <c r="J48" s="1321"/>
      <c r="K48" s="1321"/>
      <c r="L48" s="1253"/>
      <c r="M48" s="1253"/>
      <c r="N48" s="1253"/>
      <c r="O48" s="1253"/>
      <c r="P48" s="1253"/>
      <c r="Q48" s="1253"/>
      <c r="R48" s="1253"/>
      <c r="S48" s="1253"/>
      <c r="T48" s="1253"/>
      <c r="U48" s="1253"/>
      <c r="V48" s="1253"/>
      <c r="W48" s="1253"/>
      <c r="X48" s="1253"/>
      <c r="Y48" s="1253"/>
      <c r="Z48" s="1253"/>
      <c r="AA48" s="1253"/>
      <c r="AB48" s="1253"/>
      <c r="AC48" s="1253"/>
      <c r="AD48" s="1253"/>
      <c r="AE48" s="1253"/>
      <c r="AF48" s="1253"/>
      <c r="AG48" s="1253"/>
      <c r="AH48" s="1253"/>
      <c r="AI48" s="1253"/>
      <c r="AJ48" s="1253"/>
      <c r="AK48" s="1253"/>
      <c r="AL48" s="1253"/>
      <c r="AM48" s="1253"/>
      <c r="AN48" s="1253"/>
      <c r="AO48" s="1253"/>
      <c r="AP48" s="1253"/>
      <c r="AQ48" s="1253"/>
      <c r="AR48" s="1253"/>
      <c r="AS48" s="1253"/>
      <c r="AT48" s="1253"/>
      <c r="AU48" s="1253"/>
      <c r="AV48" s="81"/>
      <c r="AW48" s="81"/>
      <c r="AX48" s="81"/>
      <c r="AY48" s="81"/>
      <c r="AZ48" s="81"/>
      <c r="BA48" s="81"/>
      <c r="BB48" s="81"/>
      <c r="BC48" s="1283" t="s">
        <v>472</v>
      </c>
      <c r="BD48" s="1284"/>
      <c r="BE48" s="89"/>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03"/>
      <c r="CN48" s="131"/>
      <c r="CO48" s="129" t="s">
        <v>519</v>
      </c>
      <c r="CP48" s="129"/>
      <c r="CQ48" s="78"/>
      <c r="CR48" s="78"/>
      <c r="CS48" s="78"/>
      <c r="CT48" s="78"/>
      <c r="CU48" s="78"/>
      <c r="CV48" s="78"/>
      <c r="CW48" s="78"/>
      <c r="CX48" s="78"/>
      <c r="CY48" s="78"/>
      <c r="CZ48" s="130"/>
    </row>
    <row r="49" spans="2:104" ht="13.7" customHeight="1" x14ac:dyDescent="0.15">
      <c r="B49" s="81"/>
      <c r="C49" s="81"/>
      <c r="D49" s="1321"/>
      <c r="E49" s="1321"/>
      <c r="F49" s="1321"/>
      <c r="G49" s="1321"/>
      <c r="H49" s="1321"/>
      <c r="I49" s="1321"/>
      <c r="J49" s="1321"/>
      <c r="K49" s="1321"/>
      <c r="L49" s="1253"/>
      <c r="M49" s="1253"/>
      <c r="N49" s="1253"/>
      <c r="O49" s="1253"/>
      <c r="P49" s="1253"/>
      <c r="Q49" s="1253"/>
      <c r="R49" s="1253"/>
      <c r="S49" s="1253"/>
      <c r="T49" s="1253"/>
      <c r="U49" s="1253"/>
      <c r="V49" s="1253"/>
      <c r="W49" s="1253"/>
      <c r="X49" s="1253"/>
      <c r="Y49" s="1253"/>
      <c r="Z49" s="1253"/>
      <c r="AA49" s="1253"/>
      <c r="AB49" s="1253"/>
      <c r="AC49" s="1253"/>
      <c r="AD49" s="1253"/>
      <c r="AE49" s="1253"/>
      <c r="AF49" s="1253"/>
      <c r="AG49" s="1253"/>
      <c r="AH49" s="1253"/>
      <c r="AI49" s="1253"/>
      <c r="AJ49" s="1253"/>
      <c r="AK49" s="1253"/>
      <c r="AL49" s="1253"/>
      <c r="AM49" s="1253"/>
      <c r="AN49" s="1253"/>
      <c r="AO49" s="1253"/>
      <c r="AP49" s="1253"/>
      <c r="AQ49" s="1253"/>
      <c r="AR49" s="1253"/>
      <c r="AS49" s="1253"/>
      <c r="AT49" s="1253"/>
      <c r="AU49" s="1253"/>
      <c r="AV49" s="81"/>
      <c r="AW49" s="81"/>
      <c r="AX49" s="81"/>
      <c r="AY49" s="81"/>
      <c r="AZ49" s="81"/>
      <c r="BA49" s="81"/>
      <c r="BB49" s="81"/>
      <c r="BC49" s="1285" t="s">
        <v>778</v>
      </c>
      <c r="BD49" s="1286"/>
      <c r="BE49" s="1286"/>
      <c r="BF49" s="1286"/>
      <c r="BG49" s="1286"/>
      <c r="BH49" s="1286"/>
      <c r="BI49" s="1286"/>
      <c r="BJ49" s="1286"/>
      <c r="BK49" s="1286"/>
      <c r="BL49" s="1286"/>
      <c r="BM49" s="1286"/>
      <c r="BN49" s="1286"/>
      <c r="BO49" s="1286"/>
      <c r="BP49" s="1286"/>
      <c r="BQ49" s="1286"/>
      <c r="BR49" s="1286"/>
      <c r="BS49" s="1286"/>
      <c r="BT49" s="1286"/>
      <c r="BU49" s="1286"/>
      <c r="BV49" s="1286"/>
      <c r="BW49" s="1286"/>
      <c r="BX49" s="1286"/>
      <c r="BY49" s="1286"/>
      <c r="BZ49" s="1286"/>
      <c r="CA49" s="1286"/>
      <c r="CB49" s="1286"/>
      <c r="CC49" s="1286"/>
      <c r="CD49" s="1286"/>
      <c r="CE49" s="1286"/>
      <c r="CF49" s="1286"/>
      <c r="CG49" s="1286"/>
      <c r="CH49" s="1286"/>
      <c r="CI49" s="1286"/>
      <c r="CJ49" s="1286"/>
      <c r="CK49" s="1286"/>
      <c r="CL49" s="1286"/>
      <c r="CM49" s="1286"/>
      <c r="CN49" s="131"/>
      <c r="CO49" s="129" t="s">
        <v>520</v>
      </c>
      <c r="CP49" s="129"/>
      <c r="CQ49" s="78"/>
      <c r="CR49" s="78"/>
      <c r="CS49" s="78"/>
      <c r="CT49" s="78"/>
      <c r="CU49" s="78"/>
      <c r="CV49" s="78"/>
      <c r="CW49" s="78"/>
      <c r="CX49" s="78"/>
      <c r="CY49" s="78"/>
      <c r="CZ49" s="130"/>
    </row>
    <row r="50" spans="2:104" ht="13.7" customHeight="1" x14ac:dyDescent="0.15">
      <c r="B50" s="81"/>
      <c r="C50" s="81"/>
      <c r="D50" s="1302" t="s">
        <v>473</v>
      </c>
      <c r="E50" s="1302"/>
      <c r="F50" s="1302"/>
      <c r="G50" s="1302"/>
      <c r="H50" s="1302"/>
      <c r="I50" s="1302"/>
      <c r="J50" s="1302"/>
      <c r="K50" s="1302"/>
      <c r="L50" s="1303"/>
      <c r="M50" s="1304"/>
      <c r="N50" s="1304"/>
      <c r="O50" s="1304"/>
      <c r="P50" s="1304"/>
      <c r="Q50" s="1304"/>
      <c r="R50" s="1304"/>
      <c r="S50" s="1304"/>
      <c r="T50" s="1304"/>
      <c r="U50" s="1304"/>
      <c r="V50" s="1304"/>
      <c r="W50" s="1304"/>
      <c r="X50" s="1304"/>
      <c r="Y50" s="1304"/>
      <c r="Z50" s="1304"/>
      <c r="AA50" s="1304"/>
      <c r="AB50" s="1304"/>
      <c r="AC50" s="1304"/>
      <c r="AD50" s="1304"/>
      <c r="AE50" s="1304"/>
      <c r="AF50" s="1304"/>
      <c r="AG50" s="1304"/>
      <c r="AH50" s="1304"/>
      <c r="AI50" s="1304"/>
      <c r="AJ50" s="1304"/>
      <c r="AK50" s="1304"/>
      <c r="AL50" s="1304"/>
      <c r="AM50" s="1304"/>
      <c r="AN50" s="1304"/>
      <c r="AO50" s="1304"/>
      <c r="AP50" s="1304"/>
      <c r="AQ50" s="1304"/>
      <c r="AR50" s="1304"/>
      <c r="AS50" s="1304"/>
      <c r="AT50" s="1304"/>
      <c r="AU50" s="1304"/>
      <c r="AV50" s="81"/>
      <c r="AW50" s="81"/>
      <c r="AX50" s="81"/>
      <c r="AY50" s="81"/>
      <c r="AZ50" s="81"/>
      <c r="BA50" s="81"/>
      <c r="BB50" s="81"/>
      <c r="BC50" s="1286"/>
      <c r="BD50" s="1286"/>
      <c r="BE50" s="1286"/>
      <c r="BF50" s="1286"/>
      <c r="BG50" s="1286"/>
      <c r="BH50" s="1286"/>
      <c r="BI50" s="1286"/>
      <c r="BJ50" s="1286"/>
      <c r="BK50" s="1286"/>
      <c r="BL50" s="1286"/>
      <c r="BM50" s="1286"/>
      <c r="BN50" s="1286"/>
      <c r="BO50" s="1286"/>
      <c r="BP50" s="1286"/>
      <c r="BQ50" s="1286"/>
      <c r="BR50" s="1286"/>
      <c r="BS50" s="1286"/>
      <c r="BT50" s="1286"/>
      <c r="BU50" s="1286"/>
      <c r="BV50" s="1286"/>
      <c r="BW50" s="1286"/>
      <c r="BX50" s="1286"/>
      <c r="BY50" s="1286"/>
      <c r="BZ50" s="1286"/>
      <c r="CA50" s="1286"/>
      <c r="CB50" s="1286"/>
      <c r="CC50" s="1286"/>
      <c r="CD50" s="1286"/>
      <c r="CE50" s="1286"/>
      <c r="CF50" s="1286"/>
      <c r="CG50" s="1286"/>
      <c r="CH50" s="1286"/>
      <c r="CI50" s="1286"/>
      <c r="CJ50" s="1286"/>
      <c r="CK50" s="1286"/>
      <c r="CL50" s="1286"/>
      <c r="CM50" s="1286"/>
      <c r="CN50" s="131"/>
      <c r="CO50" s="129" t="s">
        <v>521</v>
      </c>
      <c r="CP50" s="129"/>
      <c r="CQ50" s="78"/>
      <c r="CR50" s="78"/>
      <c r="CS50" s="78"/>
      <c r="CT50" s="78"/>
      <c r="CU50" s="78"/>
      <c r="CV50" s="78"/>
      <c r="CW50" s="78"/>
      <c r="CX50" s="78"/>
      <c r="CY50" s="78"/>
      <c r="CZ50" s="130"/>
    </row>
    <row r="51" spans="2:104" ht="13.7" customHeight="1" x14ac:dyDescent="0.15">
      <c r="B51" s="81"/>
      <c r="C51" s="81"/>
      <c r="D51" s="1302"/>
      <c r="E51" s="1302"/>
      <c r="F51" s="1302"/>
      <c r="G51" s="1302"/>
      <c r="H51" s="1302"/>
      <c r="I51" s="1302"/>
      <c r="J51" s="1302"/>
      <c r="K51" s="1302"/>
      <c r="L51" s="1304"/>
      <c r="M51" s="1304"/>
      <c r="N51" s="1304"/>
      <c r="O51" s="1304"/>
      <c r="P51" s="1304"/>
      <c r="Q51" s="1304"/>
      <c r="R51" s="1304"/>
      <c r="S51" s="1304"/>
      <c r="T51" s="1304"/>
      <c r="U51" s="1304"/>
      <c r="V51" s="1304"/>
      <c r="W51" s="1304"/>
      <c r="X51" s="1304"/>
      <c r="Y51" s="1304"/>
      <c r="Z51" s="1304"/>
      <c r="AA51" s="1304"/>
      <c r="AB51" s="1304"/>
      <c r="AC51" s="1304"/>
      <c r="AD51" s="1304"/>
      <c r="AE51" s="1304"/>
      <c r="AF51" s="1304"/>
      <c r="AG51" s="1304"/>
      <c r="AH51" s="1304"/>
      <c r="AI51" s="1304"/>
      <c r="AJ51" s="1304"/>
      <c r="AK51" s="1304"/>
      <c r="AL51" s="1304"/>
      <c r="AM51" s="1304"/>
      <c r="AN51" s="1304"/>
      <c r="AO51" s="1304"/>
      <c r="AP51" s="1304"/>
      <c r="AQ51" s="1304"/>
      <c r="AR51" s="1304"/>
      <c r="AS51" s="1304"/>
      <c r="AT51" s="1304"/>
      <c r="AU51" s="1304"/>
      <c r="AV51" s="81"/>
      <c r="AW51" s="81"/>
      <c r="AX51" s="81"/>
      <c r="AY51" s="81"/>
      <c r="AZ51" s="81"/>
      <c r="BA51" s="81"/>
      <c r="BB51" s="81"/>
      <c r="BC51" s="1286"/>
      <c r="BD51" s="1286"/>
      <c r="BE51" s="1286"/>
      <c r="BF51" s="1286"/>
      <c r="BG51" s="1286"/>
      <c r="BH51" s="1286"/>
      <c r="BI51" s="1286"/>
      <c r="BJ51" s="1286"/>
      <c r="BK51" s="1286"/>
      <c r="BL51" s="1286"/>
      <c r="BM51" s="1286"/>
      <c r="BN51" s="1286"/>
      <c r="BO51" s="1286"/>
      <c r="BP51" s="1286"/>
      <c r="BQ51" s="1286"/>
      <c r="BR51" s="1286"/>
      <c r="BS51" s="1286"/>
      <c r="BT51" s="1286"/>
      <c r="BU51" s="1286"/>
      <c r="BV51" s="1286"/>
      <c r="BW51" s="1286"/>
      <c r="BX51" s="1286"/>
      <c r="BY51" s="1286"/>
      <c r="BZ51" s="1286"/>
      <c r="CA51" s="1286"/>
      <c r="CB51" s="1286"/>
      <c r="CC51" s="1286"/>
      <c r="CD51" s="1286"/>
      <c r="CE51" s="1286"/>
      <c r="CF51" s="1286"/>
      <c r="CG51" s="1286"/>
      <c r="CH51" s="1286"/>
      <c r="CI51" s="1286"/>
      <c r="CJ51" s="1286"/>
      <c r="CK51" s="1286"/>
      <c r="CL51" s="1286"/>
      <c r="CM51" s="1286"/>
      <c r="CN51" s="131"/>
      <c r="CO51" s="129" t="s">
        <v>522</v>
      </c>
      <c r="CP51" s="129"/>
      <c r="CQ51" s="78"/>
      <c r="CR51" s="78"/>
      <c r="CS51" s="78"/>
      <c r="CT51" s="78"/>
      <c r="CU51" s="78"/>
      <c r="CV51" s="78"/>
      <c r="CW51" s="78"/>
      <c r="CX51" s="78"/>
      <c r="CY51" s="78"/>
      <c r="CZ51" s="130"/>
    </row>
    <row r="52" spans="2:104" ht="13.7" customHeight="1" x14ac:dyDescent="0.15">
      <c r="B52" s="81"/>
      <c r="C52" s="81"/>
      <c r="D52" s="1302"/>
      <c r="E52" s="1302"/>
      <c r="F52" s="1302"/>
      <c r="G52" s="1302"/>
      <c r="H52" s="1302"/>
      <c r="I52" s="1302"/>
      <c r="J52" s="1302"/>
      <c r="K52" s="1302"/>
      <c r="L52" s="1304"/>
      <c r="M52" s="1304"/>
      <c r="N52" s="1304"/>
      <c r="O52" s="1304"/>
      <c r="P52" s="1304"/>
      <c r="Q52" s="1304"/>
      <c r="R52" s="1304"/>
      <c r="S52" s="1304"/>
      <c r="T52" s="1304"/>
      <c r="U52" s="1304"/>
      <c r="V52" s="1304"/>
      <c r="W52" s="1304"/>
      <c r="X52" s="1304"/>
      <c r="Y52" s="1304"/>
      <c r="Z52" s="1304"/>
      <c r="AA52" s="1304"/>
      <c r="AB52" s="1304"/>
      <c r="AC52" s="1304"/>
      <c r="AD52" s="1304"/>
      <c r="AE52" s="1304"/>
      <c r="AF52" s="1304"/>
      <c r="AG52" s="1304"/>
      <c r="AH52" s="1304"/>
      <c r="AI52" s="1304"/>
      <c r="AJ52" s="1304"/>
      <c r="AK52" s="1304"/>
      <c r="AL52" s="1304"/>
      <c r="AM52" s="1304"/>
      <c r="AN52" s="1304"/>
      <c r="AO52" s="1304"/>
      <c r="AP52" s="1304"/>
      <c r="AQ52" s="1304"/>
      <c r="AR52" s="1304"/>
      <c r="AS52" s="1304"/>
      <c r="AT52" s="1304"/>
      <c r="AU52" s="1304"/>
      <c r="AV52" s="81"/>
      <c r="AW52" s="81"/>
      <c r="AX52" s="81"/>
      <c r="AY52" s="81"/>
      <c r="AZ52" s="81"/>
      <c r="BA52" s="81"/>
      <c r="BB52" s="81"/>
      <c r="BC52" s="1286"/>
      <c r="BD52" s="1286"/>
      <c r="BE52" s="1286"/>
      <c r="BF52" s="1286"/>
      <c r="BG52" s="1286"/>
      <c r="BH52" s="1286"/>
      <c r="BI52" s="1286"/>
      <c r="BJ52" s="1286"/>
      <c r="BK52" s="1286"/>
      <c r="BL52" s="1286"/>
      <c r="BM52" s="1286"/>
      <c r="BN52" s="1286"/>
      <c r="BO52" s="1286"/>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32"/>
      <c r="CO52" s="133" t="s">
        <v>523</v>
      </c>
      <c r="CP52" s="133"/>
      <c r="CQ52" s="134"/>
      <c r="CR52" s="134"/>
      <c r="CS52" s="134"/>
      <c r="CT52" s="134"/>
      <c r="CU52" s="134"/>
      <c r="CV52" s="134"/>
      <c r="CW52" s="134"/>
      <c r="CX52" s="134"/>
      <c r="CY52" s="134"/>
      <c r="CZ52" s="135"/>
    </row>
    <row r="53" spans="2:104" ht="13.7" customHeight="1" x14ac:dyDescent="0.15">
      <c r="B53" s="81"/>
      <c r="C53" s="81"/>
      <c r="D53" s="1302"/>
      <c r="E53" s="1302"/>
      <c r="F53" s="1302"/>
      <c r="G53" s="1302"/>
      <c r="H53" s="1302"/>
      <c r="I53" s="1302"/>
      <c r="J53" s="1302"/>
      <c r="K53" s="1302"/>
      <c r="L53" s="1304"/>
      <c r="M53" s="1304"/>
      <c r="N53" s="1304"/>
      <c r="O53" s="1304"/>
      <c r="P53" s="1304"/>
      <c r="Q53" s="1304"/>
      <c r="R53" s="1304"/>
      <c r="S53" s="1304"/>
      <c r="T53" s="1304"/>
      <c r="U53" s="1304"/>
      <c r="V53" s="1304"/>
      <c r="W53" s="1304"/>
      <c r="X53" s="1304"/>
      <c r="Y53" s="1304"/>
      <c r="Z53" s="1304"/>
      <c r="AA53" s="1304"/>
      <c r="AB53" s="1304"/>
      <c r="AC53" s="1304"/>
      <c r="AD53" s="1304"/>
      <c r="AE53" s="1304"/>
      <c r="AF53" s="1304"/>
      <c r="AG53" s="1304"/>
      <c r="AH53" s="1304"/>
      <c r="AI53" s="1304"/>
      <c r="AJ53" s="1304"/>
      <c r="AK53" s="1304"/>
      <c r="AL53" s="1304"/>
      <c r="AM53" s="1304"/>
      <c r="AN53" s="1304"/>
      <c r="AO53" s="1304"/>
      <c r="AP53" s="1304"/>
      <c r="AQ53" s="1304"/>
      <c r="AR53" s="1304"/>
      <c r="AS53" s="1304"/>
      <c r="AT53" s="1304"/>
      <c r="AU53" s="1304"/>
      <c r="AV53" s="81"/>
      <c r="AW53" s="81"/>
      <c r="AX53" s="81"/>
      <c r="AY53" s="81"/>
      <c r="AZ53" s="81"/>
      <c r="BA53" s="81"/>
      <c r="BB53" s="81"/>
      <c r="BC53" s="1286"/>
      <c r="BD53" s="1286"/>
      <c r="BE53" s="1286"/>
      <c r="BF53" s="1286"/>
      <c r="BG53" s="1286"/>
      <c r="BH53" s="1286"/>
      <c r="BI53" s="1286"/>
      <c r="BJ53" s="1286"/>
      <c r="BK53" s="1286"/>
      <c r="BL53" s="1286"/>
      <c r="BM53" s="1286"/>
      <c r="BN53" s="1286"/>
      <c r="BO53" s="1286"/>
      <c r="BP53" s="1286"/>
      <c r="BQ53" s="1286"/>
      <c r="BR53" s="1286"/>
      <c r="BS53" s="1286"/>
      <c r="BT53" s="1286"/>
      <c r="BU53" s="1286"/>
      <c r="BV53" s="1286"/>
      <c r="BW53" s="1286"/>
      <c r="BX53" s="1286"/>
      <c r="BY53" s="1286"/>
      <c r="BZ53" s="1286"/>
      <c r="CA53" s="1286"/>
      <c r="CB53" s="1286"/>
      <c r="CC53" s="1286"/>
      <c r="CD53" s="1286"/>
      <c r="CE53" s="1286"/>
      <c r="CF53" s="1286"/>
      <c r="CG53" s="1286"/>
      <c r="CH53" s="1286"/>
      <c r="CI53" s="1286"/>
      <c r="CJ53" s="1286"/>
      <c r="CK53" s="1286"/>
      <c r="CL53" s="1286"/>
      <c r="CM53" s="1286"/>
      <c r="CN53" s="136" t="s">
        <v>534</v>
      </c>
      <c r="CO53" s="125"/>
      <c r="CP53" s="125"/>
      <c r="CQ53" s="126"/>
      <c r="CR53" s="126"/>
      <c r="CS53" s="126"/>
      <c r="CT53" s="126"/>
      <c r="CU53" s="126"/>
      <c r="CV53" s="126"/>
      <c r="CW53" s="126"/>
      <c r="CX53" s="126"/>
      <c r="CY53" s="126"/>
      <c r="CZ53" s="127"/>
    </row>
    <row r="54" spans="2:104" ht="13.7" customHeight="1" x14ac:dyDescent="0.15">
      <c r="B54" s="81"/>
      <c r="C54" s="81"/>
      <c r="D54" s="1302"/>
      <c r="E54" s="1302"/>
      <c r="F54" s="1302"/>
      <c r="G54" s="1302"/>
      <c r="H54" s="1302"/>
      <c r="I54" s="1302"/>
      <c r="J54" s="1302"/>
      <c r="K54" s="1302"/>
      <c r="L54" s="1304"/>
      <c r="M54" s="1304"/>
      <c r="N54" s="1304"/>
      <c r="O54" s="1304"/>
      <c r="P54" s="1304"/>
      <c r="Q54" s="1304"/>
      <c r="R54" s="1304"/>
      <c r="S54" s="1304"/>
      <c r="T54" s="1304"/>
      <c r="U54" s="1304"/>
      <c r="V54" s="1304"/>
      <c r="W54" s="1304"/>
      <c r="X54" s="1304"/>
      <c r="Y54" s="1304"/>
      <c r="Z54" s="1304"/>
      <c r="AA54" s="1304"/>
      <c r="AB54" s="1304"/>
      <c r="AC54" s="1304"/>
      <c r="AD54" s="1304"/>
      <c r="AE54" s="1304"/>
      <c r="AF54" s="1304"/>
      <c r="AG54" s="1304"/>
      <c r="AH54" s="1304"/>
      <c r="AI54" s="1304"/>
      <c r="AJ54" s="1304"/>
      <c r="AK54" s="1304"/>
      <c r="AL54" s="1304"/>
      <c r="AM54" s="1304"/>
      <c r="AN54" s="1304"/>
      <c r="AO54" s="1304"/>
      <c r="AP54" s="1304"/>
      <c r="AQ54" s="1304"/>
      <c r="AR54" s="1304"/>
      <c r="AS54" s="1304"/>
      <c r="AT54" s="1304"/>
      <c r="AU54" s="1304"/>
      <c r="AV54" s="81"/>
      <c r="AW54" s="81"/>
      <c r="AX54" s="81"/>
      <c r="AY54" s="81"/>
      <c r="AZ54" s="81"/>
      <c r="BA54" s="81"/>
      <c r="BB54" s="81"/>
      <c r="BC54" s="1286"/>
      <c r="BD54" s="1286"/>
      <c r="BE54" s="1286"/>
      <c r="BF54" s="1286"/>
      <c r="BG54" s="1286"/>
      <c r="BH54" s="1286"/>
      <c r="BI54" s="1286"/>
      <c r="BJ54" s="1286"/>
      <c r="BK54" s="1286"/>
      <c r="BL54" s="1286"/>
      <c r="BM54" s="1286"/>
      <c r="BN54" s="1286"/>
      <c r="BO54" s="1286"/>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
      <c r="CO54" s="129" t="s">
        <v>524</v>
      </c>
      <c r="CP54" s="129"/>
      <c r="CQ54" s="78"/>
      <c r="CR54" s="78"/>
      <c r="CS54" s="78"/>
      <c r="CT54" s="78"/>
      <c r="CU54" s="78"/>
      <c r="CV54" s="78"/>
      <c r="CW54" s="78"/>
      <c r="CX54" s="78"/>
      <c r="CY54" s="78"/>
      <c r="CZ54" s="130"/>
    </row>
    <row r="55" spans="2:104" ht="13.7" customHeight="1" x14ac:dyDescent="0.15">
      <c r="B55" s="81"/>
      <c r="C55" s="81"/>
      <c r="D55" s="1302"/>
      <c r="E55" s="1302"/>
      <c r="F55" s="1302"/>
      <c r="G55" s="1302"/>
      <c r="H55" s="1302"/>
      <c r="I55" s="1302"/>
      <c r="J55" s="1302"/>
      <c r="K55" s="1302"/>
      <c r="L55" s="1304"/>
      <c r="M55" s="1304"/>
      <c r="N55" s="1304"/>
      <c r="O55" s="1304"/>
      <c r="P55" s="1304"/>
      <c r="Q55" s="1304"/>
      <c r="R55" s="1304"/>
      <c r="S55" s="1304"/>
      <c r="T55" s="1304"/>
      <c r="U55" s="1304"/>
      <c r="V55" s="1304"/>
      <c r="W55" s="1304"/>
      <c r="X55" s="1304"/>
      <c r="Y55" s="1304"/>
      <c r="Z55" s="1304"/>
      <c r="AA55" s="1304"/>
      <c r="AB55" s="1304"/>
      <c r="AC55" s="1304"/>
      <c r="AD55" s="1304"/>
      <c r="AE55" s="1304"/>
      <c r="AF55" s="1304"/>
      <c r="AG55" s="1304"/>
      <c r="AH55" s="1304"/>
      <c r="AI55" s="1304"/>
      <c r="AJ55" s="1304"/>
      <c r="AK55" s="1304"/>
      <c r="AL55" s="1304"/>
      <c r="AM55" s="1304"/>
      <c r="AN55" s="1304"/>
      <c r="AO55" s="1304"/>
      <c r="AP55" s="1304"/>
      <c r="AQ55" s="1304"/>
      <c r="AR55" s="1304"/>
      <c r="AS55" s="1304"/>
      <c r="AT55" s="1304"/>
      <c r="AU55" s="1304"/>
      <c r="AV55" s="81"/>
      <c r="AW55" s="81"/>
      <c r="AX55" s="81"/>
      <c r="AY55" s="81"/>
      <c r="AZ55" s="81"/>
      <c r="BA55" s="81"/>
      <c r="BB55" s="81"/>
      <c r="BC55" s="1286"/>
      <c r="BD55" s="1286"/>
      <c r="BE55" s="1286"/>
      <c r="BF55" s="1286"/>
      <c r="BG55" s="1286"/>
      <c r="BH55" s="1286"/>
      <c r="BI55" s="1286"/>
      <c r="BJ55" s="1286"/>
      <c r="BK55" s="1286"/>
      <c r="BL55" s="1286"/>
      <c r="BM55" s="1286"/>
      <c r="BN55" s="1286"/>
      <c r="BO55" s="1286"/>
      <c r="BP55" s="1286"/>
      <c r="BQ55" s="1286"/>
      <c r="BR55" s="1286"/>
      <c r="BS55" s="1286"/>
      <c r="BT55" s="1286"/>
      <c r="BU55" s="1286"/>
      <c r="BV55" s="1286"/>
      <c r="BW55" s="1286"/>
      <c r="BX55" s="1286"/>
      <c r="BY55" s="1286"/>
      <c r="BZ55" s="1286"/>
      <c r="CA55" s="1286"/>
      <c r="CB55" s="1286"/>
      <c r="CC55" s="1286"/>
      <c r="CD55" s="1286"/>
      <c r="CE55" s="1286"/>
      <c r="CF55" s="1286"/>
      <c r="CG55" s="1286"/>
      <c r="CH55" s="1286"/>
      <c r="CI55" s="1286"/>
      <c r="CJ55" s="1286"/>
      <c r="CK55" s="1286"/>
      <c r="CL55" s="1286"/>
      <c r="CM55" s="1286"/>
      <c r="CN55" s="131"/>
      <c r="CO55" s="129" t="s">
        <v>525</v>
      </c>
      <c r="CP55" s="129"/>
      <c r="CQ55" s="78"/>
      <c r="CR55" s="78"/>
      <c r="CS55" s="78"/>
      <c r="CT55" s="78"/>
      <c r="CU55" s="78"/>
      <c r="CV55" s="78"/>
      <c r="CW55" s="78"/>
      <c r="CX55" s="78"/>
      <c r="CY55" s="78"/>
      <c r="CZ55" s="130"/>
    </row>
    <row r="56" spans="2:104" ht="13.7" customHeight="1" x14ac:dyDescent="0.15">
      <c r="B56" s="81"/>
      <c r="C56" s="81"/>
      <c r="D56" s="1247" t="s">
        <v>474</v>
      </c>
      <c r="E56" s="1247"/>
      <c r="F56" s="1247"/>
      <c r="G56" s="1247"/>
      <c r="H56" s="1247"/>
      <c r="I56" s="1247"/>
      <c r="J56" s="1247"/>
      <c r="K56" s="1247"/>
      <c r="L56" s="1247"/>
      <c r="M56" s="1247"/>
      <c r="N56" s="1247"/>
      <c r="O56" s="1247"/>
      <c r="P56" s="1247"/>
      <c r="Q56" s="1247"/>
      <c r="R56" s="1247"/>
      <c r="S56" s="1247"/>
      <c r="T56" s="1247" t="s">
        <v>475</v>
      </c>
      <c r="U56" s="1247"/>
      <c r="V56" s="1247"/>
      <c r="W56" s="1247"/>
      <c r="X56" s="1247"/>
      <c r="Y56" s="1247"/>
      <c r="Z56" s="1247"/>
      <c r="AA56" s="1247"/>
      <c r="AB56" s="1247"/>
      <c r="AC56" s="1247"/>
      <c r="AD56" s="1247"/>
      <c r="AE56" s="1247"/>
      <c r="AF56" s="1247"/>
      <c r="AG56" s="1247"/>
      <c r="AH56" s="1247"/>
      <c r="AI56" s="1247" t="s">
        <v>476</v>
      </c>
      <c r="AJ56" s="1247"/>
      <c r="AK56" s="1247"/>
      <c r="AL56" s="1247"/>
      <c r="AM56" s="1247"/>
      <c r="AN56" s="1247"/>
      <c r="AO56" s="1247"/>
      <c r="AP56" s="1247"/>
      <c r="AQ56" s="1247"/>
      <c r="AR56" s="1247"/>
      <c r="AS56" s="1247"/>
      <c r="AT56" s="1247"/>
      <c r="AU56" s="1247"/>
      <c r="AV56" s="81"/>
      <c r="AW56" s="81"/>
      <c r="AX56" s="81"/>
      <c r="AY56" s="81"/>
      <c r="AZ56" s="81"/>
      <c r="BA56" s="81"/>
      <c r="BB56" s="81"/>
      <c r="BC56" s="1286"/>
      <c r="BD56" s="1286"/>
      <c r="BE56" s="1286"/>
      <c r="BF56" s="1286"/>
      <c r="BG56" s="1286"/>
      <c r="BH56" s="1286"/>
      <c r="BI56" s="1286"/>
      <c r="BJ56" s="1286"/>
      <c r="BK56" s="1286"/>
      <c r="BL56" s="1286"/>
      <c r="BM56" s="1286"/>
      <c r="BN56" s="1286"/>
      <c r="BO56" s="1286"/>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31"/>
      <c r="CO56" s="129" t="s">
        <v>526</v>
      </c>
      <c r="CP56" s="129"/>
      <c r="CQ56" s="78"/>
      <c r="CR56" s="78"/>
      <c r="CS56" s="78"/>
      <c r="CT56" s="78"/>
      <c r="CU56" s="78"/>
      <c r="CV56" s="78"/>
      <c r="CW56" s="78"/>
      <c r="CX56" s="78"/>
      <c r="CY56" s="78"/>
      <c r="CZ56" s="130"/>
    </row>
    <row r="57" spans="2:104" ht="13.7" customHeight="1" x14ac:dyDescent="0.15">
      <c r="B57" s="81"/>
      <c r="C57" s="81"/>
      <c r="D57" s="1247"/>
      <c r="E57" s="1247"/>
      <c r="F57" s="1247"/>
      <c r="G57" s="1247"/>
      <c r="H57" s="1247"/>
      <c r="I57" s="1247"/>
      <c r="J57" s="1247"/>
      <c r="K57" s="1247"/>
      <c r="L57" s="1247"/>
      <c r="M57" s="1247"/>
      <c r="N57" s="1247"/>
      <c r="O57" s="1247"/>
      <c r="P57" s="1247"/>
      <c r="Q57" s="1247"/>
      <c r="R57" s="1247"/>
      <c r="S57" s="1247"/>
      <c r="T57" s="1247"/>
      <c r="U57" s="1247"/>
      <c r="V57" s="1247"/>
      <c r="W57" s="1247"/>
      <c r="X57" s="1247"/>
      <c r="Y57" s="1247"/>
      <c r="Z57" s="1247"/>
      <c r="AA57" s="1247"/>
      <c r="AB57" s="1247"/>
      <c r="AC57" s="1247"/>
      <c r="AD57" s="1247"/>
      <c r="AE57" s="1247"/>
      <c r="AF57" s="1247"/>
      <c r="AG57" s="1247"/>
      <c r="AH57" s="1247"/>
      <c r="AI57" s="1247"/>
      <c r="AJ57" s="1247"/>
      <c r="AK57" s="1247"/>
      <c r="AL57" s="1247"/>
      <c r="AM57" s="1247"/>
      <c r="AN57" s="1247"/>
      <c r="AO57" s="1247"/>
      <c r="AP57" s="1247"/>
      <c r="AQ57" s="1247"/>
      <c r="AR57" s="1247"/>
      <c r="AS57" s="1247"/>
      <c r="AT57" s="1247"/>
      <c r="AU57" s="1247"/>
      <c r="AV57" s="81"/>
      <c r="AW57" s="81"/>
      <c r="AX57" s="81"/>
      <c r="AY57" s="81"/>
      <c r="AZ57" s="81"/>
      <c r="BA57" s="81"/>
      <c r="BB57" s="81"/>
      <c r="BC57" s="1286"/>
      <c r="BD57" s="1286"/>
      <c r="BE57" s="1286"/>
      <c r="BF57" s="1286"/>
      <c r="BG57" s="1286"/>
      <c r="BH57" s="1286"/>
      <c r="BI57" s="1286"/>
      <c r="BJ57" s="1286"/>
      <c r="BK57" s="1286"/>
      <c r="BL57" s="1286"/>
      <c r="BM57" s="1286"/>
      <c r="BN57" s="1286"/>
      <c r="BO57" s="1286"/>
      <c r="BP57" s="1286"/>
      <c r="BQ57" s="1286"/>
      <c r="BR57" s="1286"/>
      <c r="BS57" s="1286"/>
      <c r="BT57" s="1286"/>
      <c r="BU57" s="1286"/>
      <c r="BV57" s="1286"/>
      <c r="BW57" s="1286"/>
      <c r="BX57" s="1286"/>
      <c r="BY57" s="1286"/>
      <c r="BZ57" s="1286"/>
      <c r="CA57" s="1286"/>
      <c r="CB57" s="1286"/>
      <c r="CC57" s="1286"/>
      <c r="CD57" s="1286"/>
      <c r="CE57" s="1286"/>
      <c r="CF57" s="1286"/>
      <c r="CG57" s="1286"/>
      <c r="CH57" s="1286"/>
      <c r="CI57" s="1286"/>
      <c r="CJ57" s="1286"/>
      <c r="CK57" s="1286"/>
      <c r="CL57" s="1286"/>
      <c r="CM57" s="1286"/>
      <c r="CN57" s="131"/>
      <c r="CO57" s="129" t="s">
        <v>527</v>
      </c>
      <c r="CP57" s="129"/>
      <c r="CQ57" s="78"/>
      <c r="CR57" s="78"/>
      <c r="CS57" s="78"/>
      <c r="CT57" s="78"/>
      <c r="CU57" s="78"/>
      <c r="CV57" s="78"/>
      <c r="CW57" s="78"/>
      <c r="CX57" s="78"/>
      <c r="CY57" s="78"/>
      <c r="CZ57" s="130"/>
    </row>
    <row r="58" spans="2:104" ht="13.7" customHeight="1" x14ac:dyDescent="0.15">
      <c r="B58" s="81"/>
      <c r="C58" s="81"/>
      <c r="D58" s="1305" t="s">
        <v>477</v>
      </c>
      <c r="E58" s="1306"/>
      <c r="F58" s="1311"/>
      <c r="G58" s="1311"/>
      <c r="H58" s="1311"/>
      <c r="I58" s="1311"/>
      <c r="J58" s="1311"/>
      <c r="K58" s="1311"/>
      <c r="L58" s="1311"/>
      <c r="M58" s="1311"/>
      <c r="N58" s="1311"/>
      <c r="O58" s="1311"/>
      <c r="P58" s="1311"/>
      <c r="Q58" s="1311"/>
      <c r="R58" s="1311"/>
      <c r="S58" s="1311"/>
      <c r="T58" s="1311"/>
      <c r="U58" s="1311"/>
      <c r="V58" s="1311"/>
      <c r="W58" s="1311"/>
      <c r="X58" s="1311"/>
      <c r="Y58" s="1311"/>
      <c r="Z58" s="1311"/>
      <c r="AA58" s="1311"/>
      <c r="AB58" s="1311"/>
      <c r="AC58" s="1311"/>
      <c r="AD58" s="1311"/>
      <c r="AE58" s="1311"/>
      <c r="AF58" s="1311"/>
      <c r="AG58" s="1311"/>
      <c r="AH58" s="1311"/>
      <c r="AI58" s="1312" t="s">
        <v>252</v>
      </c>
      <c r="AJ58" s="1313"/>
      <c r="AK58" s="1313"/>
      <c r="AL58" s="1313"/>
      <c r="AM58" s="1313"/>
      <c r="AN58" s="1313"/>
      <c r="AO58" s="1313"/>
      <c r="AP58" s="1314"/>
      <c r="AQ58" s="1311"/>
      <c r="AR58" s="1311"/>
      <c r="AS58" s="1311"/>
      <c r="AT58" s="1311"/>
      <c r="AU58" s="1311"/>
      <c r="AV58" s="81"/>
      <c r="AW58" s="81"/>
      <c r="AX58" s="81"/>
      <c r="AY58" s="81"/>
      <c r="AZ58" s="81"/>
      <c r="BA58" s="81"/>
      <c r="BB58" s="81"/>
      <c r="BC58" s="1286"/>
      <c r="BD58" s="1286"/>
      <c r="BE58" s="1286"/>
      <c r="BF58" s="1286"/>
      <c r="BG58" s="1286"/>
      <c r="BH58" s="1286"/>
      <c r="BI58" s="1286"/>
      <c r="BJ58" s="1286"/>
      <c r="BK58" s="1286"/>
      <c r="BL58" s="1286"/>
      <c r="BM58" s="1286"/>
      <c r="BN58" s="1286"/>
      <c r="BO58" s="1286"/>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32"/>
      <c r="CO58" s="133" t="s">
        <v>528</v>
      </c>
      <c r="CP58" s="133"/>
      <c r="CQ58" s="134"/>
      <c r="CR58" s="134"/>
      <c r="CS58" s="134"/>
      <c r="CT58" s="134"/>
      <c r="CU58" s="134"/>
      <c r="CV58" s="134"/>
      <c r="CW58" s="134"/>
      <c r="CX58" s="134"/>
      <c r="CY58" s="134"/>
      <c r="CZ58" s="135"/>
    </row>
    <row r="59" spans="2:104" ht="13.7" customHeight="1" x14ac:dyDescent="0.15">
      <c r="B59" s="81"/>
      <c r="C59" s="81"/>
      <c r="D59" s="1307"/>
      <c r="E59" s="1308"/>
      <c r="F59" s="1311"/>
      <c r="G59" s="1311"/>
      <c r="H59" s="1311"/>
      <c r="I59" s="1311"/>
      <c r="J59" s="1311"/>
      <c r="K59" s="1311"/>
      <c r="L59" s="1311"/>
      <c r="M59" s="1311"/>
      <c r="N59" s="1311"/>
      <c r="O59" s="1311"/>
      <c r="P59" s="1311"/>
      <c r="Q59" s="1311"/>
      <c r="R59" s="1311"/>
      <c r="S59" s="1311"/>
      <c r="T59" s="1311"/>
      <c r="U59" s="1311"/>
      <c r="V59" s="1311"/>
      <c r="W59" s="1311"/>
      <c r="X59" s="1311"/>
      <c r="Y59" s="1311"/>
      <c r="Z59" s="1311"/>
      <c r="AA59" s="1311"/>
      <c r="AB59" s="1311"/>
      <c r="AC59" s="1311"/>
      <c r="AD59" s="1311"/>
      <c r="AE59" s="1311"/>
      <c r="AF59" s="1311"/>
      <c r="AG59" s="1311"/>
      <c r="AH59" s="1311"/>
      <c r="AI59" s="1315"/>
      <c r="AJ59" s="1316"/>
      <c r="AK59" s="1316"/>
      <c r="AL59" s="1316"/>
      <c r="AM59" s="1316"/>
      <c r="AN59" s="1316"/>
      <c r="AO59" s="1316"/>
      <c r="AP59" s="1317"/>
      <c r="AQ59" s="1311"/>
      <c r="AR59" s="1311"/>
      <c r="AS59" s="1311"/>
      <c r="AT59" s="1311"/>
      <c r="AU59" s="1311"/>
      <c r="AV59" s="81"/>
      <c r="AW59" s="81"/>
      <c r="AX59" s="81"/>
      <c r="AY59" s="81"/>
      <c r="AZ59" s="81"/>
      <c r="BA59" s="81"/>
      <c r="BB59" s="81"/>
      <c r="BC59" s="1286"/>
      <c r="BD59" s="1286"/>
      <c r="BE59" s="1286"/>
      <c r="BF59" s="1286"/>
      <c r="BG59" s="1286"/>
      <c r="BH59" s="1286"/>
      <c r="BI59" s="1286"/>
      <c r="BJ59" s="1286"/>
      <c r="BK59" s="1286"/>
      <c r="BL59" s="1286"/>
      <c r="BM59" s="1286"/>
      <c r="BN59" s="1286"/>
      <c r="BO59" s="1286"/>
      <c r="BP59" s="1286"/>
      <c r="BQ59" s="1286"/>
      <c r="BR59" s="1286"/>
      <c r="BS59" s="1286"/>
      <c r="BT59" s="1286"/>
      <c r="BU59" s="1286"/>
      <c r="BV59" s="1286"/>
      <c r="BW59" s="1286"/>
      <c r="BX59" s="1286"/>
      <c r="BY59" s="1286"/>
      <c r="BZ59" s="1286"/>
      <c r="CA59" s="1286"/>
      <c r="CB59" s="1286"/>
      <c r="CC59" s="1286"/>
      <c r="CD59" s="1286"/>
      <c r="CE59" s="1286"/>
      <c r="CF59" s="1286"/>
      <c r="CG59" s="1286"/>
      <c r="CH59" s="1286"/>
      <c r="CI59" s="1286"/>
      <c r="CJ59" s="1286"/>
      <c r="CK59" s="1286"/>
      <c r="CL59" s="1286"/>
      <c r="CM59" s="1286"/>
      <c r="CN59" s="139" t="s">
        <v>535</v>
      </c>
      <c r="CO59" s="129"/>
      <c r="CP59" s="129"/>
      <c r="CQ59" s="78"/>
      <c r="CR59" s="78"/>
      <c r="CS59" s="78"/>
      <c r="CT59" s="78"/>
      <c r="CU59" s="78"/>
      <c r="CV59" s="78"/>
      <c r="CW59" s="78"/>
      <c r="CX59" s="78"/>
      <c r="CY59" s="78"/>
      <c r="CZ59" s="130"/>
    </row>
    <row r="60" spans="2:104" ht="13.7" customHeight="1" x14ac:dyDescent="0.15">
      <c r="B60" s="81"/>
      <c r="C60" s="81"/>
      <c r="D60" s="1309"/>
      <c r="E60" s="1310"/>
      <c r="F60" s="1311"/>
      <c r="G60" s="1311"/>
      <c r="H60" s="1311"/>
      <c r="I60" s="1311"/>
      <c r="J60" s="1311"/>
      <c r="K60" s="1311"/>
      <c r="L60" s="1311"/>
      <c r="M60" s="1311"/>
      <c r="N60" s="1311"/>
      <c r="O60" s="1311"/>
      <c r="P60" s="1311"/>
      <c r="Q60" s="1311"/>
      <c r="R60" s="1311"/>
      <c r="S60" s="1311"/>
      <c r="T60" s="1311"/>
      <c r="U60" s="1311"/>
      <c r="V60" s="1311"/>
      <c r="W60" s="1311"/>
      <c r="X60" s="1311"/>
      <c r="Y60" s="1311"/>
      <c r="Z60" s="1311"/>
      <c r="AA60" s="1311"/>
      <c r="AB60" s="1311"/>
      <c r="AC60" s="1311"/>
      <c r="AD60" s="1311"/>
      <c r="AE60" s="1311"/>
      <c r="AF60" s="1311"/>
      <c r="AG60" s="1311"/>
      <c r="AH60" s="1311"/>
      <c r="AI60" s="1318"/>
      <c r="AJ60" s="1319"/>
      <c r="AK60" s="1319"/>
      <c r="AL60" s="1319"/>
      <c r="AM60" s="1319"/>
      <c r="AN60" s="1319"/>
      <c r="AO60" s="1319"/>
      <c r="AP60" s="1320"/>
      <c r="AQ60" s="1311"/>
      <c r="AR60" s="1311"/>
      <c r="AS60" s="1311"/>
      <c r="AT60" s="1311"/>
      <c r="AU60" s="1311"/>
      <c r="AV60" s="81"/>
      <c r="AW60" s="81"/>
      <c r="AX60" s="81"/>
      <c r="AY60" s="81"/>
      <c r="AZ60" s="81"/>
      <c r="BA60" s="81"/>
      <c r="BB60" s="81"/>
      <c r="BC60" s="1286"/>
      <c r="BD60" s="1286"/>
      <c r="BE60" s="1286"/>
      <c r="BF60" s="1286"/>
      <c r="BG60" s="1286"/>
      <c r="BH60" s="1286"/>
      <c r="BI60" s="1286"/>
      <c r="BJ60" s="1286"/>
      <c r="BK60" s="1286"/>
      <c r="BL60" s="1286"/>
      <c r="BM60" s="1286"/>
      <c r="BN60" s="1286"/>
      <c r="BO60" s="1286"/>
      <c r="BP60" s="1286"/>
      <c r="BQ60" s="1286"/>
      <c r="BR60" s="1286"/>
      <c r="BS60" s="1286"/>
      <c r="BT60" s="1286"/>
      <c r="BU60" s="1286"/>
      <c r="BV60" s="1286"/>
      <c r="BW60" s="1286"/>
      <c r="BX60" s="1286"/>
      <c r="BY60" s="1286"/>
      <c r="BZ60" s="1286"/>
      <c r="CA60" s="1286"/>
      <c r="CB60" s="1286"/>
      <c r="CC60" s="1286"/>
      <c r="CD60" s="1286"/>
      <c r="CE60" s="1286"/>
      <c r="CF60" s="1286"/>
      <c r="CG60" s="1286"/>
      <c r="CH60" s="1286"/>
      <c r="CI60" s="1286"/>
      <c r="CJ60" s="1286"/>
      <c r="CK60" s="1286"/>
      <c r="CL60" s="1286"/>
      <c r="CM60" s="1286"/>
      <c r="CN60" s="137"/>
      <c r="CO60" s="133" t="s">
        <v>529</v>
      </c>
      <c r="CP60" s="133"/>
      <c r="CQ60" s="134"/>
      <c r="CR60" s="134"/>
      <c r="CS60" s="134"/>
      <c r="CT60" s="134"/>
      <c r="CU60" s="134"/>
      <c r="CV60" s="134"/>
      <c r="CW60" s="134"/>
      <c r="CX60" s="134"/>
      <c r="CY60" s="134"/>
      <c r="CZ60" s="135"/>
    </row>
    <row r="61" spans="2:104" ht="13.7" customHeight="1" x14ac:dyDescent="0.15">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1286"/>
      <c r="BD61" s="1286"/>
      <c r="BE61" s="1286"/>
      <c r="BF61" s="1286"/>
      <c r="BG61" s="1286"/>
      <c r="BH61" s="1286"/>
      <c r="BI61" s="1286"/>
      <c r="BJ61" s="1286"/>
      <c r="BK61" s="1286"/>
      <c r="BL61" s="1286"/>
      <c r="BM61" s="1286"/>
      <c r="BN61" s="1286"/>
      <c r="BO61" s="1286"/>
      <c r="BP61" s="1286"/>
      <c r="BQ61" s="1286"/>
      <c r="BR61" s="1286"/>
      <c r="BS61" s="1286"/>
      <c r="BT61" s="1286"/>
      <c r="BU61" s="1286"/>
      <c r="BV61" s="1286"/>
      <c r="BW61" s="1286"/>
      <c r="BX61" s="1286"/>
      <c r="BY61" s="1286"/>
      <c r="BZ61" s="1286"/>
      <c r="CA61" s="1286"/>
      <c r="CB61" s="1286"/>
      <c r="CC61" s="1286"/>
      <c r="CD61" s="1286"/>
      <c r="CE61" s="1286"/>
      <c r="CF61" s="1286"/>
      <c r="CG61" s="1286"/>
      <c r="CH61" s="1286"/>
      <c r="CI61" s="1286"/>
      <c r="CJ61" s="1286"/>
      <c r="CK61" s="1286"/>
      <c r="CL61" s="1286"/>
      <c r="CM61" s="1286"/>
      <c r="CN61" s="81"/>
      <c r="CO61" s="81"/>
      <c r="CP61" s="81"/>
    </row>
    <row r="62" spans="2:104" ht="13.7" hidden="1" customHeight="1" x14ac:dyDescent="0.15">
      <c r="CN62" s="81"/>
      <c r="CO62" s="81"/>
      <c r="CP62" s="81"/>
    </row>
    <row r="63" spans="2:104" ht="13.7" hidden="1" customHeight="1" x14ac:dyDescent="0.15">
      <c r="CN63" s="81"/>
      <c r="CO63" s="81"/>
      <c r="CP63" s="81"/>
    </row>
    <row r="64" spans="2:104" ht="13.7" hidden="1" customHeight="1" x14ac:dyDescent="0.15">
      <c r="CN64" s="81"/>
      <c r="CO64" s="81"/>
      <c r="CP64" s="81"/>
    </row>
    <row r="65" spans="92:94" ht="13.7" hidden="1" customHeight="1" x14ac:dyDescent="0.15">
      <c r="CN65" s="81"/>
      <c r="CO65" s="81"/>
      <c r="CP65" s="81"/>
    </row>
    <row r="66" spans="92:94" ht="13.7" hidden="1" customHeight="1" x14ac:dyDescent="0.15">
      <c r="CN66" s="81"/>
      <c r="CO66" s="81"/>
      <c r="CP66" s="81"/>
    </row>
    <row r="67" spans="92:94" ht="13.7" hidden="1" customHeight="1" x14ac:dyDescent="0.15">
      <c r="CN67" s="81"/>
      <c r="CO67" s="81"/>
      <c r="CP67" s="81"/>
    </row>
    <row r="68" spans="92:94" ht="13.7" hidden="1" customHeight="1" x14ac:dyDescent="0.15">
      <c r="CN68" s="81"/>
      <c r="CO68" s="81"/>
      <c r="CP68" s="81"/>
    </row>
  </sheetData>
  <sheetProtection sheet="1" scenarios="1" formatCells="0"/>
  <mergeCells count="362">
    <mergeCell ref="B1:F1"/>
    <mergeCell ref="D21:AA21"/>
    <mergeCell ref="AB21:AU21"/>
    <mergeCell ref="D22:T24"/>
    <mergeCell ref="U22:V24"/>
    <mergeCell ref="W22:Y24"/>
    <mergeCell ref="G38:H41"/>
    <mergeCell ref="I38:K39"/>
    <mergeCell ref="L38:T39"/>
    <mergeCell ref="U38:Y43"/>
    <mergeCell ref="I40:K41"/>
    <mergeCell ref="D25:K26"/>
    <mergeCell ref="L25:S26"/>
    <mergeCell ref="T25:AA26"/>
    <mergeCell ref="AB25:AK26"/>
    <mergeCell ref="AL25:AP26"/>
    <mergeCell ref="AQ25:AU26"/>
    <mergeCell ref="AB12:AC12"/>
    <mergeCell ref="B9:E10"/>
    <mergeCell ref="B11:E12"/>
    <mergeCell ref="F11:T12"/>
    <mergeCell ref="Z12:AA12"/>
    <mergeCell ref="AI1:AU1"/>
    <mergeCell ref="O4:AA5"/>
    <mergeCell ref="D48:K49"/>
    <mergeCell ref="L48:AU49"/>
    <mergeCell ref="D38:F43"/>
    <mergeCell ref="D29:K30"/>
    <mergeCell ref="L29:W30"/>
    <mergeCell ref="X29:AA32"/>
    <mergeCell ref="AB29:AK32"/>
    <mergeCell ref="AL29:AU30"/>
    <mergeCell ref="AB27:AK28"/>
    <mergeCell ref="AL27:AP28"/>
    <mergeCell ref="AQ27:AU28"/>
    <mergeCell ref="G42:K43"/>
    <mergeCell ref="L42:T43"/>
    <mergeCell ref="Z38:AH43"/>
    <mergeCell ref="AI38:AL43"/>
    <mergeCell ref="AM38:AU43"/>
    <mergeCell ref="D31:K32"/>
    <mergeCell ref="D33:K37"/>
    <mergeCell ref="L33:W33"/>
    <mergeCell ref="X33:AU33"/>
    <mergeCell ref="L34:N35"/>
    <mergeCell ref="O34:W35"/>
    <mergeCell ref="X34:AU35"/>
    <mergeCell ref="L36:N37"/>
    <mergeCell ref="D50:K55"/>
    <mergeCell ref="L50:AU55"/>
    <mergeCell ref="D56:S57"/>
    <mergeCell ref="T56:AH57"/>
    <mergeCell ref="AI56:AU57"/>
    <mergeCell ref="D58:E60"/>
    <mergeCell ref="F58:S60"/>
    <mergeCell ref="T58:AH60"/>
    <mergeCell ref="AI58:AP60"/>
    <mergeCell ref="AQ58:AU60"/>
    <mergeCell ref="BC48:BD48"/>
    <mergeCell ref="BC49:CM61"/>
    <mergeCell ref="D44:K47"/>
    <mergeCell ref="L44:N47"/>
    <mergeCell ref="O44:P45"/>
    <mergeCell ref="Q44:W45"/>
    <mergeCell ref="X44:Y45"/>
    <mergeCell ref="Z44:AB45"/>
    <mergeCell ref="AC44:AI45"/>
    <mergeCell ref="AJ44:AK45"/>
    <mergeCell ref="AL44:AU45"/>
    <mergeCell ref="BG44:BP44"/>
    <mergeCell ref="BQ44:BR44"/>
    <mergeCell ref="BS44:BT44"/>
    <mergeCell ref="BX44:CH44"/>
    <mergeCell ref="CI44:CJ44"/>
    <mergeCell ref="CK44:CL44"/>
    <mergeCell ref="BC45:BD47"/>
    <mergeCell ref="BE45:BE47"/>
    <mergeCell ref="BF45:BN45"/>
    <mergeCell ref="BO45:BO47"/>
    <mergeCell ref="BP45:BT47"/>
    <mergeCell ref="BU45:BV47"/>
    <mergeCell ref="CG45:CG47"/>
    <mergeCell ref="CH45:CL47"/>
    <mergeCell ref="O46:P47"/>
    <mergeCell ref="Q46:W47"/>
    <mergeCell ref="X46:Y47"/>
    <mergeCell ref="Z46:AB47"/>
    <mergeCell ref="AC46:AI47"/>
    <mergeCell ref="AJ46:AK47"/>
    <mergeCell ref="AL46:AU47"/>
    <mergeCell ref="BX46:CF47"/>
    <mergeCell ref="BW45:BW47"/>
    <mergeCell ref="BX45:CF45"/>
    <mergeCell ref="BF46:BN47"/>
    <mergeCell ref="CK41:CL41"/>
    <mergeCell ref="BQ42:BR42"/>
    <mergeCell ref="BS42:BT42"/>
    <mergeCell ref="BX42:CH42"/>
    <mergeCell ref="CI42:CJ42"/>
    <mergeCell ref="CK42:CL42"/>
    <mergeCell ref="BQ43:BR43"/>
    <mergeCell ref="BS43:BT43"/>
    <mergeCell ref="BX43:CH43"/>
    <mergeCell ref="CK37:CL37"/>
    <mergeCell ref="BG42:BP42"/>
    <mergeCell ref="BG43:BP43"/>
    <mergeCell ref="L40:T41"/>
    <mergeCell ref="BC40:BE44"/>
    <mergeCell ref="BF40:BF44"/>
    <mergeCell ref="BG40:BP40"/>
    <mergeCell ref="BQ38:BR38"/>
    <mergeCell ref="BS38:BT38"/>
    <mergeCell ref="BX38:CH38"/>
    <mergeCell ref="BG41:BP41"/>
    <mergeCell ref="BQ41:BR41"/>
    <mergeCell ref="BS41:BT41"/>
    <mergeCell ref="BU41:BW44"/>
    <mergeCell ref="BX41:CH41"/>
    <mergeCell ref="CI43:CJ43"/>
    <mergeCell ref="CK43:CL43"/>
    <mergeCell ref="CK39:CL39"/>
    <mergeCell ref="BQ40:BR40"/>
    <mergeCell ref="BS40:BT40"/>
    <mergeCell ref="BX40:CH40"/>
    <mergeCell ref="CI40:CJ40"/>
    <mergeCell ref="CK40:CL40"/>
    <mergeCell ref="CI41:CJ41"/>
    <mergeCell ref="CK33:CL33"/>
    <mergeCell ref="BG34:BP34"/>
    <mergeCell ref="BQ34:BR34"/>
    <mergeCell ref="BS34:BT34"/>
    <mergeCell ref="BX34:CH34"/>
    <mergeCell ref="CI34:CJ34"/>
    <mergeCell ref="CK34:CL34"/>
    <mergeCell ref="CI38:CJ38"/>
    <mergeCell ref="CK38:CL38"/>
    <mergeCell ref="BG38:BP38"/>
    <mergeCell ref="BS36:BT36"/>
    <mergeCell ref="BU36:BW40"/>
    <mergeCell ref="BX36:CH36"/>
    <mergeCell ref="CI36:CJ36"/>
    <mergeCell ref="BG39:BP39"/>
    <mergeCell ref="BQ39:BR39"/>
    <mergeCell ref="BS39:BT39"/>
    <mergeCell ref="BX39:CH39"/>
    <mergeCell ref="CI39:CJ39"/>
    <mergeCell ref="CK36:CL36"/>
    <mergeCell ref="BG37:BP37"/>
    <mergeCell ref="BQ37:BR37"/>
    <mergeCell ref="BS37:BT37"/>
    <mergeCell ref="BX37:CH37"/>
    <mergeCell ref="CK35:CL35"/>
    <mergeCell ref="BF23:BF25"/>
    <mergeCell ref="BG23:BP23"/>
    <mergeCell ref="BQ23:BR23"/>
    <mergeCell ref="BS23:BT23"/>
    <mergeCell ref="BX29:CH29"/>
    <mergeCell ref="CI29:CJ29"/>
    <mergeCell ref="CK29:CL29"/>
    <mergeCell ref="BG30:BP30"/>
    <mergeCell ref="BQ30:BR30"/>
    <mergeCell ref="BS30:BT30"/>
    <mergeCell ref="BX30:CH30"/>
    <mergeCell ref="BU29:BW35"/>
    <mergeCell ref="CI30:CJ30"/>
    <mergeCell ref="CK30:CL30"/>
    <mergeCell ref="BF31:BF39"/>
    <mergeCell ref="BG31:BP31"/>
    <mergeCell ref="BX31:CH31"/>
    <mergeCell ref="CI31:CJ31"/>
    <mergeCell ref="CK31:CL31"/>
    <mergeCell ref="BG32:BP32"/>
    <mergeCell ref="CK32:CL32"/>
    <mergeCell ref="BG33:BP33"/>
    <mergeCell ref="BQ33:BR33"/>
    <mergeCell ref="O36:W37"/>
    <mergeCell ref="X36:AU37"/>
    <mergeCell ref="BG36:BP36"/>
    <mergeCell ref="BQ36:BR36"/>
    <mergeCell ref="BS35:BT35"/>
    <mergeCell ref="BX35:CH35"/>
    <mergeCell ref="CI35:CJ35"/>
    <mergeCell ref="L31:W32"/>
    <mergeCell ref="AL31:AU32"/>
    <mergeCell ref="BG35:BP35"/>
    <mergeCell ref="BQ35:BR35"/>
    <mergeCell ref="BS33:BT33"/>
    <mergeCell ref="BX33:CH33"/>
    <mergeCell ref="CI33:CJ33"/>
    <mergeCell ref="CI37:CJ37"/>
    <mergeCell ref="BC26:BE39"/>
    <mergeCell ref="BF26:BF30"/>
    <mergeCell ref="BQ31:BR31"/>
    <mergeCell ref="BQ32:BR32"/>
    <mergeCell ref="BS31:BT31"/>
    <mergeCell ref="BS32:BT32"/>
    <mergeCell ref="BX32:CH32"/>
    <mergeCell ref="CI32:CJ32"/>
    <mergeCell ref="BG29:BP29"/>
    <mergeCell ref="D27:K28"/>
    <mergeCell ref="L27:S28"/>
    <mergeCell ref="T27:AA28"/>
    <mergeCell ref="BX21:CH21"/>
    <mergeCell ref="BG13:BP13"/>
    <mergeCell ref="BQ13:BR13"/>
    <mergeCell ref="BS13:BT13"/>
    <mergeCell ref="BY13:CH13"/>
    <mergeCell ref="BS17:BT17"/>
    <mergeCell ref="BG24:BP24"/>
    <mergeCell ref="BQ24:BR24"/>
    <mergeCell ref="BS24:BT24"/>
    <mergeCell ref="D18:AT20"/>
    <mergeCell ref="BS19:BT19"/>
    <mergeCell ref="BQ20:BR20"/>
    <mergeCell ref="BS20:BT20"/>
    <mergeCell ref="BX20:CH20"/>
    <mergeCell ref="BG20:BP20"/>
    <mergeCell ref="BG21:BP21"/>
    <mergeCell ref="BQ21:BR21"/>
    <mergeCell ref="BS21:BT21"/>
    <mergeCell ref="BG28:BP28"/>
    <mergeCell ref="BQ28:BR28"/>
    <mergeCell ref="BX17:CH17"/>
    <mergeCell ref="BG26:BP26"/>
    <mergeCell ref="BS27:BT27"/>
    <mergeCell ref="BG27:BP27"/>
    <mergeCell ref="BQ27:BR27"/>
    <mergeCell ref="CI27:CJ27"/>
    <mergeCell ref="CK27:CL27"/>
    <mergeCell ref="BX27:CH27"/>
    <mergeCell ref="BS28:BT28"/>
    <mergeCell ref="BX28:CH28"/>
    <mergeCell ref="CI28:CJ28"/>
    <mergeCell ref="Z13:AE14"/>
    <mergeCell ref="BF14:BF22"/>
    <mergeCell ref="BG14:BP14"/>
    <mergeCell ref="CI14:CJ14"/>
    <mergeCell ref="CK14:CL14"/>
    <mergeCell ref="BS22:BT22"/>
    <mergeCell ref="BX22:CH22"/>
    <mergeCell ref="CI22:CJ22"/>
    <mergeCell ref="CK22:CL22"/>
    <mergeCell ref="BS14:BT14"/>
    <mergeCell ref="BU19:BW28"/>
    <mergeCell ref="BX19:CH19"/>
    <mergeCell ref="CI19:CJ19"/>
    <mergeCell ref="CK19:CL19"/>
    <mergeCell ref="CI24:CJ24"/>
    <mergeCell ref="CK24:CL24"/>
    <mergeCell ref="BX25:CH25"/>
    <mergeCell ref="CI25:CJ25"/>
    <mergeCell ref="BG18:BP18"/>
    <mergeCell ref="BQ18:BR18"/>
    <mergeCell ref="BS18:BT18"/>
    <mergeCell ref="BX18:CH18"/>
    <mergeCell ref="CK28:CL28"/>
    <mergeCell ref="BG25:BP25"/>
    <mergeCell ref="CK25:CL25"/>
    <mergeCell ref="BX26:CH26"/>
    <mergeCell ref="CI26:CJ26"/>
    <mergeCell ref="CK26:CL26"/>
    <mergeCell ref="BX23:CH23"/>
    <mergeCell ref="CI23:CJ23"/>
    <mergeCell ref="CK23:CL23"/>
    <mergeCell ref="BX24:CH24"/>
    <mergeCell ref="BQ29:BR29"/>
    <mergeCell ref="BS29:BT29"/>
    <mergeCell ref="BQ25:BR25"/>
    <mergeCell ref="BS25:BT25"/>
    <mergeCell ref="BQ26:BR26"/>
    <mergeCell ref="BS26:BT26"/>
    <mergeCell ref="BG17:BP17"/>
    <mergeCell ref="BQ17:BR17"/>
    <mergeCell ref="CI21:CJ21"/>
    <mergeCell ref="CK21:CL21"/>
    <mergeCell ref="CI17:CJ17"/>
    <mergeCell ref="CK17:CL17"/>
    <mergeCell ref="CI20:CJ20"/>
    <mergeCell ref="CK20:CL20"/>
    <mergeCell ref="BU9:BW18"/>
    <mergeCell ref="BX9:BX14"/>
    <mergeCell ref="BY9:CH9"/>
    <mergeCell ref="BX16:CH16"/>
    <mergeCell ref="BS11:BT11"/>
    <mergeCell ref="BG19:BP19"/>
    <mergeCell ref="BQ19:BR19"/>
    <mergeCell ref="BY11:CH11"/>
    <mergeCell ref="CI11:CJ11"/>
    <mergeCell ref="CK11:CL11"/>
    <mergeCell ref="BG15:BP15"/>
    <mergeCell ref="BQ15:BR15"/>
    <mergeCell ref="BS15:BT15"/>
    <mergeCell ref="BX15:CH15"/>
    <mergeCell ref="CI18:CJ18"/>
    <mergeCell ref="CK18:CL18"/>
    <mergeCell ref="BC1:BO2"/>
    <mergeCell ref="BC3:BT3"/>
    <mergeCell ref="BU3:CL3"/>
    <mergeCell ref="CK10:CL10"/>
    <mergeCell ref="BS9:BT9"/>
    <mergeCell ref="CI9:CJ9"/>
    <mergeCell ref="CK9:CL9"/>
    <mergeCell ref="BG10:BP10"/>
    <mergeCell ref="BQ10:BR10"/>
    <mergeCell ref="BS10:BT10"/>
    <mergeCell ref="BY10:CH10"/>
    <mergeCell ref="CI10:CJ10"/>
    <mergeCell ref="BS16:BT16"/>
    <mergeCell ref="BY14:CH14"/>
    <mergeCell ref="BG12:BP12"/>
    <mergeCell ref="BQ12:BR12"/>
    <mergeCell ref="BS12:BT12"/>
    <mergeCell ref="BY12:CH12"/>
    <mergeCell ref="CI12:CJ12"/>
    <mergeCell ref="CK12:CL12"/>
    <mergeCell ref="CI15:CJ15"/>
    <mergeCell ref="CK15:CL15"/>
    <mergeCell ref="CI13:CJ13"/>
    <mergeCell ref="CK13:CL13"/>
    <mergeCell ref="CI16:CJ16"/>
    <mergeCell ref="CK16:CL16"/>
    <mergeCell ref="AB4:AC7"/>
    <mergeCell ref="AD4:AE7"/>
    <mergeCell ref="AF4:AJ7"/>
    <mergeCell ref="BC4:BT5"/>
    <mergeCell ref="BU4:CJ5"/>
    <mergeCell ref="CK4:CL5"/>
    <mergeCell ref="O6:AA7"/>
    <mergeCell ref="BC6:BT6"/>
    <mergeCell ref="BU6:CL6"/>
    <mergeCell ref="BC7:BP8"/>
    <mergeCell ref="BQ7:BT7"/>
    <mergeCell ref="CI7:CL7"/>
    <mergeCell ref="BQ8:BR8"/>
    <mergeCell ref="BS8:BT8"/>
    <mergeCell ref="CI8:CJ8"/>
    <mergeCell ref="CK8:CL8"/>
    <mergeCell ref="BU7:CH8"/>
    <mergeCell ref="F9:S10"/>
    <mergeCell ref="T9:V10"/>
    <mergeCell ref="U11:V12"/>
    <mergeCell ref="Z11:AE11"/>
    <mergeCell ref="BG11:BP11"/>
    <mergeCell ref="BQ11:BR11"/>
    <mergeCell ref="Z9:AE10"/>
    <mergeCell ref="BC9:BE25"/>
    <mergeCell ref="BF9:BF13"/>
    <mergeCell ref="BG9:BP9"/>
    <mergeCell ref="BQ9:BR9"/>
    <mergeCell ref="Z22:AA24"/>
    <mergeCell ref="AB22:AS24"/>
    <mergeCell ref="BG22:BP22"/>
    <mergeCell ref="BQ22:BR22"/>
    <mergeCell ref="Z15:AE16"/>
    <mergeCell ref="BG16:BP16"/>
    <mergeCell ref="BQ16:BR16"/>
    <mergeCell ref="AD12:AE12"/>
    <mergeCell ref="AF9:AU10"/>
    <mergeCell ref="AF11:AU12"/>
    <mergeCell ref="AF15:AU16"/>
    <mergeCell ref="AF13:AS14"/>
    <mergeCell ref="BQ14:BR14"/>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00B0F0"/>
  </sheetPr>
  <dimension ref="B1:CB106"/>
  <sheetViews>
    <sheetView showGridLines="0" showZeros="0" workbookViewId="0">
      <selection activeCell="C1" sqref="C1:G2"/>
    </sheetView>
  </sheetViews>
  <sheetFormatPr defaultColWidth="1.875" defaultRowHeight="15.95" customHeight="1" zeroHeight="1" x14ac:dyDescent="0.15"/>
  <cols>
    <col min="1" max="42" width="1.875" style="7" customWidth="1"/>
    <col min="43" max="55" width="1.875" style="1" customWidth="1"/>
    <col min="56" max="68" width="1.875" style="7" customWidth="1"/>
    <col min="69" max="78" width="4.625" style="7" customWidth="1"/>
    <col min="79" max="79" width="1.875" style="7" customWidth="1"/>
    <col min="80" max="80" width="19.125" style="7" bestFit="1" customWidth="1"/>
    <col min="81" max="97" width="1.875" style="7" customWidth="1"/>
    <col min="98" max="16383" width="0" style="7" hidden="1" customWidth="1"/>
    <col min="16384" max="16384" width="1.875" style="7"/>
  </cols>
  <sheetData>
    <row r="1" spans="3:80" s="81" customFormat="1" ht="9" customHeight="1" x14ac:dyDescent="0.15">
      <c r="C1" s="1438" t="s">
        <v>925</v>
      </c>
      <c r="D1" s="1439"/>
      <c r="E1" s="1440"/>
      <c r="F1" s="1440"/>
      <c r="G1" s="1441"/>
      <c r="H1" s="328"/>
      <c r="I1" s="328"/>
      <c r="J1" s="328"/>
      <c r="K1" s="328"/>
      <c r="L1" s="328"/>
      <c r="M1" s="328"/>
      <c r="N1" s="328"/>
      <c r="O1" s="95"/>
      <c r="P1" s="95"/>
      <c r="Q1" s="95"/>
      <c r="AH1" s="1363">
        <f>'１.基本情報'!$D$15</f>
        <v>0</v>
      </c>
      <c r="AI1" s="1363"/>
      <c r="AJ1" s="1363"/>
      <c r="AK1" s="1363"/>
      <c r="AL1" s="1363"/>
      <c r="AM1" s="1363"/>
      <c r="AN1" s="1363"/>
      <c r="AO1" s="1363"/>
      <c r="AP1" s="1363"/>
      <c r="AQ1" s="1363"/>
      <c r="AR1" s="1363"/>
      <c r="AS1" s="1363"/>
      <c r="AT1" s="1363"/>
      <c r="BE1" s="1364" t="s">
        <v>347</v>
      </c>
      <c r="BF1" s="1364"/>
      <c r="BG1" s="1364"/>
      <c r="BH1" s="1364"/>
      <c r="BI1" s="1364"/>
      <c r="BJ1" s="1364"/>
      <c r="BK1" s="1364"/>
      <c r="BL1" s="1364"/>
      <c r="BM1" s="1364"/>
      <c r="BN1" s="1364"/>
      <c r="BO1" s="1364"/>
      <c r="BP1" s="1364"/>
    </row>
    <row r="2" spans="3:80" s="81" customFormat="1" ht="9" customHeight="1" x14ac:dyDescent="0.15">
      <c r="C2" s="1442"/>
      <c r="D2" s="780"/>
      <c r="E2" s="780"/>
      <c r="F2" s="780"/>
      <c r="G2" s="1443"/>
      <c r="H2" s="328"/>
      <c r="I2" s="328"/>
      <c r="J2" s="328"/>
      <c r="K2" s="328"/>
      <c r="L2" s="328"/>
      <c r="M2" s="328"/>
      <c r="N2" s="328"/>
      <c r="O2" s="95"/>
      <c r="P2" s="95"/>
      <c r="Q2" s="95"/>
      <c r="AH2" s="1363"/>
      <c r="AI2" s="1363"/>
      <c r="AJ2" s="1363"/>
      <c r="AK2" s="1363"/>
      <c r="AL2" s="1363"/>
      <c r="AM2" s="1363"/>
      <c r="AN2" s="1363"/>
      <c r="AO2" s="1363"/>
      <c r="AP2" s="1363"/>
      <c r="AQ2" s="1363"/>
      <c r="AR2" s="1363"/>
      <c r="AS2" s="1363"/>
      <c r="AT2" s="1363"/>
      <c r="BE2" s="1364"/>
      <c r="BF2" s="1364"/>
      <c r="BG2" s="1364"/>
      <c r="BH2" s="1364"/>
      <c r="BI2" s="1364"/>
      <c r="BJ2" s="1364"/>
      <c r="BK2" s="1364"/>
      <c r="BL2" s="1364"/>
      <c r="BM2" s="1364"/>
      <c r="BN2" s="1364"/>
      <c r="BO2" s="1364"/>
      <c r="BP2" s="1364"/>
    </row>
    <row r="3" spans="3:80" s="81" customFormat="1" ht="9" customHeight="1" x14ac:dyDescent="0.2">
      <c r="C3" s="330"/>
      <c r="D3" s="330"/>
      <c r="E3" s="330"/>
      <c r="F3" s="330"/>
      <c r="G3" s="330"/>
      <c r="H3" s="330"/>
      <c r="I3" s="330"/>
      <c r="J3" s="330"/>
      <c r="K3" s="330"/>
      <c r="L3" s="330"/>
      <c r="M3" s="330"/>
      <c r="N3" s="330"/>
      <c r="BE3" s="104"/>
      <c r="BF3" s="104"/>
      <c r="BG3" s="104"/>
      <c r="BH3" s="104"/>
      <c r="BI3" s="104"/>
      <c r="BJ3" s="104"/>
      <c r="BK3" s="104"/>
      <c r="BL3" s="104"/>
      <c r="BM3" s="104"/>
      <c r="BN3" s="104"/>
      <c r="BO3" s="104"/>
      <c r="BT3" s="1365" t="s">
        <v>537</v>
      </c>
      <c r="BU3" s="1365"/>
      <c r="BV3" s="1367" t="s">
        <v>252</v>
      </c>
      <c r="BW3" s="1367"/>
      <c r="BX3" s="1367"/>
      <c r="BY3" s="1367"/>
      <c r="BZ3" s="1367"/>
    </row>
    <row r="4" spans="3:80" s="81" customFormat="1" ht="9" customHeight="1" x14ac:dyDescent="0.15">
      <c r="BT4" s="1366"/>
      <c r="BU4" s="1366"/>
      <c r="BV4" s="1368"/>
      <c r="BW4" s="1368"/>
      <c r="BX4" s="1368"/>
      <c r="BY4" s="1368"/>
      <c r="BZ4" s="1368"/>
    </row>
    <row r="5" spans="3:80" s="81" customFormat="1" ht="9" customHeight="1" x14ac:dyDescent="0.15">
      <c r="I5" s="1222" t="s">
        <v>538</v>
      </c>
      <c r="J5" s="1222"/>
      <c r="K5" s="1222"/>
      <c r="L5" s="1222"/>
      <c r="M5" s="1222"/>
      <c r="N5" s="1222"/>
      <c r="O5" s="1222"/>
      <c r="P5" s="1222"/>
      <c r="Q5" s="1222"/>
      <c r="S5" s="1369" t="s">
        <v>539</v>
      </c>
      <c r="T5" s="1369"/>
      <c r="U5" s="1369"/>
      <c r="V5" s="1369"/>
      <c r="W5" s="1369"/>
      <c r="X5" s="1369"/>
      <c r="Y5" s="1369"/>
      <c r="Z5" s="1369"/>
      <c r="AA5" s="1369"/>
      <c r="AB5" s="1369"/>
      <c r="AC5" s="1369"/>
      <c r="AD5" s="1222" t="s">
        <v>351</v>
      </c>
      <c r="AE5" s="1222"/>
      <c r="AF5" s="102"/>
      <c r="AG5" s="1222" t="s">
        <v>352</v>
      </c>
      <c r="AH5" s="1222"/>
      <c r="AI5" s="1222"/>
      <c r="AJ5" s="1222"/>
      <c r="AK5" s="1222"/>
      <c r="BE5" s="1370" t="s">
        <v>540</v>
      </c>
      <c r="BF5" s="1334"/>
      <c r="BG5" s="1334"/>
      <c r="BH5" s="1334"/>
      <c r="BI5" s="1334"/>
      <c r="BJ5" s="1334"/>
      <c r="BK5" s="1334"/>
      <c r="BL5" s="1334"/>
      <c r="BM5" s="1334"/>
      <c r="BN5" s="1334"/>
      <c r="BO5" s="1334"/>
      <c r="BP5" s="1334"/>
      <c r="BQ5" s="1334"/>
      <c r="BR5" s="1334"/>
      <c r="BS5" s="1334"/>
      <c r="BT5" s="1334"/>
      <c r="BU5" s="1334"/>
      <c r="BV5" s="1334"/>
      <c r="BW5" s="1334"/>
      <c r="BX5" s="1334"/>
      <c r="BY5" s="1334"/>
      <c r="BZ5" s="1335"/>
      <c r="CB5" s="1435" t="s">
        <v>566</v>
      </c>
    </row>
    <row r="6" spans="3:80" s="81" customFormat="1" ht="9" customHeight="1" x14ac:dyDescent="0.15">
      <c r="I6" s="1222"/>
      <c r="J6" s="1222"/>
      <c r="K6" s="1222"/>
      <c r="L6" s="1222"/>
      <c r="M6" s="1222"/>
      <c r="N6" s="1222"/>
      <c r="O6" s="1222"/>
      <c r="P6" s="1222"/>
      <c r="Q6" s="1222"/>
      <c r="S6" s="1369"/>
      <c r="T6" s="1369"/>
      <c r="U6" s="1369"/>
      <c r="V6" s="1369"/>
      <c r="W6" s="1369"/>
      <c r="X6" s="1369"/>
      <c r="Y6" s="1369"/>
      <c r="Z6" s="1369"/>
      <c r="AA6" s="1369"/>
      <c r="AB6" s="1369"/>
      <c r="AC6" s="1369"/>
      <c r="AD6" s="1222"/>
      <c r="AE6" s="1222"/>
      <c r="AF6" s="102"/>
      <c r="AG6" s="1222"/>
      <c r="AH6" s="1222"/>
      <c r="AI6" s="1222"/>
      <c r="AJ6" s="1222"/>
      <c r="AK6" s="1222"/>
      <c r="BE6" s="1339"/>
      <c r="BF6" s="1340"/>
      <c r="BG6" s="1340"/>
      <c r="BH6" s="1340"/>
      <c r="BI6" s="1340"/>
      <c r="BJ6" s="1340"/>
      <c r="BK6" s="1340"/>
      <c r="BL6" s="1340"/>
      <c r="BM6" s="1340"/>
      <c r="BN6" s="1340"/>
      <c r="BO6" s="1340"/>
      <c r="BP6" s="1340"/>
      <c r="BQ6" s="1340"/>
      <c r="BR6" s="1340"/>
      <c r="BS6" s="1340"/>
      <c r="BT6" s="1340"/>
      <c r="BU6" s="1340"/>
      <c r="BV6" s="1340"/>
      <c r="BW6" s="1340"/>
      <c r="BX6" s="1340"/>
      <c r="BY6" s="1340"/>
      <c r="BZ6" s="1341"/>
      <c r="CB6" s="1436"/>
    </row>
    <row r="7" spans="3:80" s="81" customFormat="1" ht="9" customHeight="1" x14ac:dyDescent="0.15">
      <c r="I7" s="1222"/>
      <c r="J7" s="1222"/>
      <c r="K7" s="1222"/>
      <c r="L7" s="1222"/>
      <c r="M7" s="1222"/>
      <c r="N7" s="1222"/>
      <c r="O7" s="1222"/>
      <c r="P7" s="1222"/>
      <c r="Q7" s="1222"/>
      <c r="S7" s="1369"/>
      <c r="T7" s="1369"/>
      <c r="U7" s="1369"/>
      <c r="V7" s="1369"/>
      <c r="W7" s="1369"/>
      <c r="X7" s="1369"/>
      <c r="Y7" s="1369"/>
      <c r="Z7" s="1369"/>
      <c r="AA7" s="1369"/>
      <c r="AB7" s="1369"/>
      <c r="AC7" s="1369"/>
      <c r="AD7" s="1222"/>
      <c r="AE7" s="1222"/>
      <c r="AF7" s="102"/>
      <c r="AG7" s="1222"/>
      <c r="AH7" s="1222"/>
      <c r="AI7" s="1222"/>
      <c r="AJ7" s="1222"/>
      <c r="AK7" s="1222"/>
      <c r="BE7" s="1385" t="s">
        <v>356</v>
      </c>
      <c r="BF7" s="1386"/>
      <c r="BG7" s="1386"/>
      <c r="BH7" s="1386"/>
      <c r="BI7" s="1386"/>
      <c r="BJ7" s="1386"/>
      <c r="BK7" s="1283" t="s">
        <v>247</v>
      </c>
      <c r="BL7" s="1283"/>
      <c r="BM7" s="1283"/>
      <c r="BN7" s="1283"/>
      <c r="BO7" s="1283"/>
      <c r="BP7" s="1391"/>
      <c r="BQ7" s="1371">
        <v>1</v>
      </c>
      <c r="BR7" s="1371">
        <v>2</v>
      </c>
      <c r="BS7" s="1371">
        <v>3</v>
      </c>
      <c r="BT7" s="1371">
        <v>4</v>
      </c>
      <c r="BU7" s="1371">
        <v>5</v>
      </c>
      <c r="BV7" s="1371">
        <v>6</v>
      </c>
      <c r="BW7" s="1371">
        <v>7</v>
      </c>
      <c r="BX7" s="1371">
        <v>8</v>
      </c>
      <c r="BY7" s="1371">
        <v>9</v>
      </c>
      <c r="BZ7" s="1371">
        <v>10</v>
      </c>
      <c r="CB7" s="1437" t="s">
        <v>567</v>
      </c>
    </row>
    <row r="8" spans="3:80" s="81" customFormat="1" ht="9" customHeight="1" x14ac:dyDescent="0.15">
      <c r="I8" s="1222"/>
      <c r="J8" s="1222"/>
      <c r="K8" s="1222"/>
      <c r="L8" s="1222"/>
      <c r="M8" s="1222"/>
      <c r="N8" s="1222"/>
      <c r="O8" s="1222"/>
      <c r="P8" s="1222"/>
      <c r="Q8" s="1222"/>
      <c r="S8" s="1369" t="s">
        <v>541</v>
      </c>
      <c r="T8" s="1369"/>
      <c r="U8" s="1369"/>
      <c r="V8" s="1369"/>
      <c r="W8" s="1369"/>
      <c r="X8" s="1369"/>
      <c r="Y8" s="1369"/>
      <c r="Z8" s="1369"/>
      <c r="AA8" s="1369"/>
      <c r="AB8" s="1369"/>
      <c r="AC8" s="1369"/>
      <c r="AD8" s="1222"/>
      <c r="AE8" s="1222"/>
      <c r="AF8" s="102"/>
      <c r="AG8" s="1222"/>
      <c r="AH8" s="1222"/>
      <c r="AI8" s="1222"/>
      <c r="AJ8" s="1222"/>
      <c r="AK8" s="1222"/>
      <c r="BE8" s="1387"/>
      <c r="BF8" s="1388"/>
      <c r="BG8" s="1388"/>
      <c r="BH8" s="1388"/>
      <c r="BI8" s="1388"/>
      <c r="BJ8" s="1388"/>
      <c r="BK8" s="1392"/>
      <c r="BL8" s="1392"/>
      <c r="BM8" s="1392"/>
      <c r="BN8" s="1392"/>
      <c r="BO8" s="1392"/>
      <c r="BP8" s="1393"/>
      <c r="BQ8" s="1372"/>
      <c r="BR8" s="1372"/>
      <c r="BS8" s="1372"/>
      <c r="BT8" s="1372"/>
      <c r="BU8" s="1372"/>
      <c r="BV8" s="1372"/>
      <c r="BW8" s="1372"/>
      <c r="BX8" s="1372"/>
      <c r="BY8" s="1372"/>
      <c r="BZ8" s="1372"/>
      <c r="CB8" s="1436"/>
    </row>
    <row r="9" spans="3:80" s="81" customFormat="1" ht="9" customHeight="1" x14ac:dyDescent="0.15">
      <c r="I9" s="1222"/>
      <c r="J9" s="1222"/>
      <c r="K9" s="1222"/>
      <c r="L9" s="1222"/>
      <c r="M9" s="1222"/>
      <c r="N9" s="1222"/>
      <c r="O9" s="1222"/>
      <c r="P9" s="1222"/>
      <c r="Q9" s="1222"/>
      <c r="S9" s="1369"/>
      <c r="T9" s="1369"/>
      <c r="U9" s="1369"/>
      <c r="V9" s="1369"/>
      <c r="W9" s="1369"/>
      <c r="X9" s="1369"/>
      <c r="Y9" s="1369"/>
      <c r="Z9" s="1369"/>
      <c r="AA9" s="1369"/>
      <c r="AB9" s="1369"/>
      <c r="AC9" s="1369"/>
      <c r="AD9" s="1222"/>
      <c r="AE9" s="1222"/>
      <c r="AF9" s="102"/>
      <c r="AG9" s="1222"/>
      <c r="AH9" s="1222"/>
      <c r="AI9" s="1222"/>
      <c r="AJ9" s="1222"/>
      <c r="AK9" s="1222"/>
      <c r="BE9" s="1389"/>
      <c r="BF9" s="1390"/>
      <c r="BG9" s="1390"/>
      <c r="BH9" s="1390"/>
      <c r="BI9" s="1390"/>
      <c r="BJ9" s="1390"/>
      <c r="BK9" s="1394"/>
      <c r="BL9" s="1394"/>
      <c r="BM9" s="1394"/>
      <c r="BN9" s="1394"/>
      <c r="BO9" s="1394"/>
      <c r="BP9" s="1395"/>
      <c r="BQ9" s="1373"/>
      <c r="BR9" s="1373"/>
      <c r="BS9" s="1373"/>
      <c r="BT9" s="1373"/>
      <c r="BU9" s="1373"/>
      <c r="BV9" s="1373"/>
      <c r="BW9" s="1373"/>
      <c r="BX9" s="1373"/>
      <c r="BY9" s="1373"/>
      <c r="BZ9" s="1373"/>
      <c r="CB9" s="1437" t="s">
        <v>568</v>
      </c>
    </row>
    <row r="10" spans="3:80" s="81" customFormat="1" ht="9" customHeight="1" x14ac:dyDescent="0.15">
      <c r="I10" s="1222"/>
      <c r="J10" s="1222"/>
      <c r="K10" s="1222"/>
      <c r="L10" s="1222"/>
      <c r="M10" s="1222"/>
      <c r="N10" s="1222"/>
      <c r="O10" s="1222"/>
      <c r="P10" s="1222"/>
      <c r="Q10" s="1222"/>
      <c r="S10" s="1369"/>
      <c r="T10" s="1369"/>
      <c r="U10" s="1369"/>
      <c r="V10" s="1369"/>
      <c r="W10" s="1369"/>
      <c r="X10" s="1369"/>
      <c r="Y10" s="1369"/>
      <c r="Z10" s="1369"/>
      <c r="AA10" s="1369"/>
      <c r="AB10" s="1369"/>
      <c r="AC10" s="1369"/>
      <c r="AD10" s="1222"/>
      <c r="AE10" s="1222"/>
      <c r="AF10" s="102"/>
      <c r="AG10" s="1222"/>
      <c r="AH10" s="1222"/>
      <c r="AI10" s="1222"/>
      <c r="AJ10" s="1222"/>
      <c r="AK10" s="1222"/>
      <c r="BE10" s="1374" t="s">
        <v>542</v>
      </c>
      <c r="BF10" s="1375"/>
      <c r="BG10" s="1375"/>
      <c r="BH10" s="1375"/>
      <c r="BI10" s="1375"/>
      <c r="BJ10" s="1375"/>
      <c r="BK10" s="1375"/>
      <c r="BL10" s="1375"/>
      <c r="BM10" s="1375"/>
      <c r="BN10" s="1375"/>
      <c r="BO10" s="1375"/>
      <c r="BP10" s="1376"/>
      <c r="BQ10" s="1382"/>
      <c r="BR10" s="1382"/>
      <c r="BS10" s="1382"/>
      <c r="BT10" s="1382"/>
      <c r="BU10" s="1382"/>
      <c r="BV10" s="1382"/>
      <c r="BW10" s="1382"/>
      <c r="BX10" s="1382"/>
      <c r="BY10" s="1382"/>
      <c r="BZ10" s="1382"/>
      <c r="CB10" s="1436"/>
    </row>
    <row r="11" spans="3:80" s="81" customFormat="1" ht="9" customHeight="1" x14ac:dyDescent="0.15">
      <c r="BE11" s="1377"/>
      <c r="BF11" s="1208"/>
      <c r="BG11" s="1208"/>
      <c r="BH11" s="1208"/>
      <c r="BI11" s="1208"/>
      <c r="BJ11" s="1208"/>
      <c r="BK11" s="1208"/>
      <c r="BL11" s="1208"/>
      <c r="BM11" s="1208"/>
      <c r="BN11" s="1208"/>
      <c r="BO11" s="1208"/>
      <c r="BP11" s="1378"/>
      <c r="BQ11" s="1383"/>
      <c r="BR11" s="1383"/>
      <c r="BS11" s="1383"/>
      <c r="BT11" s="1383"/>
      <c r="BU11" s="1383"/>
      <c r="BV11" s="1383"/>
      <c r="BW11" s="1383"/>
      <c r="BX11" s="1383"/>
      <c r="BY11" s="1383"/>
      <c r="BZ11" s="1383"/>
      <c r="CB11" s="1437" t="s">
        <v>569</v>
      </c>
    </row>
    <row r="12" spans="3:80" s="81" customFormat="1" ht="9" customHeight="1" x14ac:dyDescent="0.15">
      <c r="C12" s="1396" t="s">
        <v>680</v>
      </c>
      <c r="D12" s="1397"/>
      <c r="E12" s="1397"/>
      <c r="F12" s="1397"/>
      <c r="G12" s="1407" t="str">
        <f>'１.基本情報'!$D$9&amp;""</f>
        <v>（仮称）</v>
      </c>
      <c r="H12" s="1185"/>
      <c r="I12" s="1185"/>
      <c r="J12" s="1185"/>
      <c r="K12" s="1185"/>
      <c r="L12" s="1185"/>
      <c r="M12" s="1185"/>
      <c r="N12" s="1185"/>
      <c r="O12" s="1185"/>
      <c r="P12" s="1185"/>
      <c r="Q12" s="1185"/>
      <c r="R12" s="1185"/>
      <c r="S12" s="1185"/>
      <c r="T12" s="1185"/>
      <c r="U12" s="1397" t="s">
        <v>686</v>
      </c>
      <c r="V12" s="1408"/>
      <c r="W12" s="1408"/>
      <c r="X12" s="97"/>
      <c r="Y12" s="97"/>
      <c r="Z12" s="1412" t="s">
        <v>360</v>
      </c>
      <c r="AA12" s="1412"/>
      <c r="AB12" s="1412"/>
      <c r="AC12" s="1412"/>
      <c r="AD12" s="1412"/>
      <c r="AE12" s="1412"/>
      <c r="AF12" s="1407">
        <f>IF('１.基本情報'!$D$20="",'１.基本情報'!$D$19,IF(OR(LEN('１.基本情報'!$D$19)&gt;15,LEN('１.基本情報'!$D$20)&gt;15),'１.基本情報'!$D$19&amp;"　"&amp;'１.基本情報'!$D$20,'１.基本情報'!$D$19&amp;CHAR(10)&amp;'１.基本情報'!$D$20))</f>
        <v>0</v>
      </c>
      <c r="AG12" s="1407"/>
      <c r="AH12" s="1407"/>
      <c r="AI12" s="1407"/>
      <c r="AJ12" s="1407"/>
      <c r="AK12" s="1407"/>
      <c r="AL12" s="1407"/>
      <c r="AM12" s="1407"/>
      <c r="AN12" s="1407"/>
      <c r="AO12" s="1407"/>
      <c r="AP12" s="1407"/>
      <c r="AQ12" s="1407"/>
      <c r="AR12" s="1407"/>
      <c r="AS12" s="1407"/>
      <c r="AT12" s="1407"/>
      <c r="BE12" s="1379"/>
      <c r="BF12" s="1380"/>
      <c r="BG12" s="1380"/>
      <c r="BH12" s="1380"/>
      <c r="BI12" s="1380"/>
      <c r="BJ12" s="1380"/>
      <c r="BK12" s="1380"/>
      <c r="BL12" s="1380"/>
      <c r="BM12" s="1380"/>
      <c r="BN12" s="1380"/>
      <c r="BO12" s="1380"/>
      <c r="BP12" s="1381"/>
      <c r="BQ12" s="1384"/>
      <c r="BR12" s="1384"/>
      <c r="BS12" s="1384"/>
      <c r="BT12" s="1384"/>
      <c r="BU12" s="1384"/>
      <c r="BV12" s="1384"/>
      <c r="BW12" s="1384"/>
      <c r="BX12" s="1384"/>
      <c r="BY12" s="1384"/>
      <c r="BZ12" s="1384"/>
      <c r="CB12" s="1436"/>
    </row>
    <row r="13" spans="3:80" s="81" customFormat="1" ht="9" customHeight="1" x14ac:dyDescent="0.15">
      <c r="C13" s="1397"/>
      <c r="D13" s="1397"/>
      <c r="E13" s="1397"/>
      <c r="F13" s="1397"/>
      <c r="G13" s="1185"/>
      <c r="H13" s="1185"/>
      <c r="I13" s="1185"/>
      <c r="J13" s="1185"/>
      <c r="K13" s="1185"/>
      <c r="L13" s="1185"/>
      <c r="M13" s="1185"/>
      <c r="N13" s="1185"/>
      <c r="O13" s="1185"/>
      <c r="P13" s="1185"/>
      <c r="Q13" s="1185"/>
      <c r="R13" s="1185"/>
      <c r="S13" s="1185"/>
      <c r="T13" s="1185"/>
      <c r="U13" s="1408"/>
      <c r="V13" s="1408"/>
      <c r="W13" s="1408"/>
      <c r="X13" s="97"/>
      <c r="Y13" s="97"/>
      <c r="Z13" s="1412"/>
      <c r="AA13" s="1412"/>
      <c r="AB13" s="1412"/>
      <c r="AC13" s="1412"/>
      <c r="AD13" s="1412"/>
      <c r="AE13" s="1412"/>
      <c r="AF13" s="1407"/>
      <c r="AG13" s="1407"/>
      <c r="AH13" s="1407"/>
      <c r="AI13" s="1407"/>
      <c r="AJ13" s="1407"/>
      <c r="AK13" s="1407"/>
      <c r="AL13" s="1407"/>
      <c r="AM13" s="1407"/>
      <c r="AN13" s="1407"/>
      <c r="AO13" s="1407"/>
      <c r="AP13" s="1407"/>
      <c r="AQ13" s="1407"/>
      <c r="AR13" s="1407"/>
      <c r="AS13" s="1407"/>
      <c r="AT13" s="1407"/>
      <c r="BE13" s="1374" t="s">
        <v>543</v>
      </c>
      <c r="BF13" s="1375"/>
      <c r="BG13" s="1375"/>
      <c r="BH13" s="1375"/>
      <c r="BI13" s="1375"/>
      <c r="BJ13" s="1375"/>
      <c r="BK13" s="1375"/>
      <c r="BL13" s="1375"/>
      <c r="BM13" s="1375"/>
      <c r="BN13" s="1375"/>
      <c r="BO13" s="1375"/>
      <c r="BP13" s="1376"/>
      <c r="BQ13" s="1382"/>
      <c r="BR13" s="1382"/>
      <c r="BS13" s="1382"/>
      <c r="BT13" s="1382"/>
      <c r="BU13" s="1382"/>
      <c r="BV13" s="1382"/>
      <c r="BW13" s="1382"/>
      <c r="BX13" s="1382"/>
      <c r="BY13" s="1382"/>
      <c r="BZ13" s="1382"/>
      <c r="CB13" s="1437" t="s">
        <v>570</v>
      </c>
    </row>
    <row r="14" spans="3:80" s="81" customFormat="1" ht="9" customHeight="1" x14ac:dyDescent="0.15">
      <c r="C14" s="1397"/>
      <c r="D14" s="1397"/>
      <c r="E14" s="1397"/>
      <c r="F14" s="1397"/>
      <c r="G14" s="1186"/>
      <c r="H14" s="1186"/>
      <c r="I14" s="1186"/>
      <c r="J14" s="1186"/>
      <c r="K14" s="1186"/>
      <c r="L14" s="1186"/>
      <c r="M14" s="1186"/>
      <c r="N14" s="1186"/>
      <c r="O14" s="1186"/>
      <c r="P14" s="1186"/>
      <c r="Q14" s="1186"/>
      <c r="R14" s="1186"/>
      <c r="S14" s="1186"/>
      <c r="T14" s="1186"/>
      <c r="U14" s="1409"/>
      <c r="V14" s="1409"/>
      <c r="W14" s="1409"/>
      <c r="X14" s="97"/>
      <c r="Y14" s="97"/>
      <c r="Z14" s="1412"/>
      <c r="AA14" s="1412"/>
      <c r="AB14" s="1412"/>
      <c r="AC14" s="1412"/>
      <c r="AD14" s="1412"/>
      <c r="AE14" s="1412"/>
      <c r="AF14" s="1416"/>
      <c r="AG14" s="1416"/>
      <c r="AH14" s="1416"/>
      <c r="AI14" s="1416"/>
      <c r="AJ14" s="1416"/>
      <c r="AK14" s="1416"/>
      <c r="AL14" s="1416"/>
      <c r="AM14" s="1416"/>
      <c r="AN14" s="1416"/>
      <c r="AO14" s="1416"/>
      <c r="AP14" s="1416"/>
      <c r="AQ14" s="1416"/>
      <c r="AR14" s="1416"/>
      <c r="AS14" s="1416"/>
      <c r="AT14" s="1416"/>
      <c r="BE14" s="1377"/>
      <c r="BF14" s="1208"/>
      <c r="BG14" s="1208"/>
      <c r="BH14" s="1208"/>
      <c r="BI14" s="1208"/>
      <c r="BJ14" s="1208"/>
      <c r="BK14" s="1208"/>
      <c r="BL14" s="1208"/>
      <c r="BM14" s="1208"/>
      <c r="BN14" s="1208"/>
      <c r="BO14" s="1208"/>
      <c r="BP14" s="1378"/>
      <c r="BQ14" s="1383"/>
      <c r="BR14" s="1383"/>
      <c r="BS14" s="1383"/>
      <c r="BT14" s="1383"/>
      <c r="BU14" s="1383"/>
      <c r="BV14" s="1383"/>
      <c r="BW14" s="1383"/>
      <c r="BX14" s="1383"/>
      <c r="BY14" s="1383"/>
      <c r="BZ14" s="1383"/>
      <c r="CB14" s="1436"/>
    </row>
    <row r="15" spans="3:80" s="81" customFormat="1" ht="9" customHeight="1" x14ac:dyDescent="0.15">
      <c r="C15" s="1396" t="s">
        <v>369</v>
      </c>
      <c r="D15" s="1398"/>
      <c r="E15" s="1398"/>
      <c r="F15" s="1398"/>
      <c r="G15" s="1399" t="str">
        <f>'１.基本情報'!$D$12&amp;""</f>
        <v/>
      </c>
      <c r="H15" s="1400"/>
      <c r="I15" s="1400"/>
      <c r="J15" s="1400"/>
      <c r="K15" s="1400"/>
      <c r="L15" s="1400"/>
      <c r="M15" s="1400"/>
      <c r="N15" s="1400"/>
      <c r="O15" s="1400"/>
      <c r="P15" s="1400"/>
      <c r="Q15" s="1400"/>
      <c r="R15" s="1400"/>
      <c r="S15" s="1400"/>
      <c r="T15" s="1400"/>
      <c r="U15" s="1400"/>
      <c r="V15" s="1410" t="s">
        <v>209</v>
      </c>
      <c r="W15" s="1410"/>
      <c r="X15" s="97"/>
      <c r="Y15" s="97"/>
      <c r="Z15" s="1412" t="s">
        <v>370</v>
      </c>
      <c r="AA15" s="1412"/>
      <c r="AB15" s="1412"/>
      <c r="AC15" s="1412"/>
      <c r="AD15" s="1412"/>
      <c r="AE15" s="1412"/>
      <c r="AF15" s="1413"/>
      <c r="AG15" s="1413"/>
      <c r="AH15" s="1413"/>
      <c r="AI15" s="1413"/>
      <c r="AJ15" s="1413"/>
      <c r="AK15" s="1413"/>
      <c r="AL15" s="1413"/>
      <c r="AM15" s="1413"/>
      <c r="AN15" s="1413"/>
      <c r="AO15" s="1413"/>
      <c r="AP15" s="1413"/>
      <c r="AQ15" s="1413"/>
      <c r="AR15" s="1413"/>
      <c r="AS15" s="1413"/>
      <c r="AT15" s="1413"/>
      <c r="BE15" s="1379"/>
      <c r="BF15" s="1380"/>
      <c r="BG15" s="1380"/>
      <c r="BH15" s="1380"/>
      <c r="BI15" s="1380"/>
      <c r="BJ15" s="1380"/>
      <c r="BK15" s="1380"/>
      <c r="BL15" s="1380"/>
      <c r="BM15" s="1380"/>
      <c r="BN15" s="1380"/>
      <c r="BO15" s="1380"/>
      <c r="BP15" s="1381"/>
      <c r="BQ15" s="1384"/>
      <c r="BR15" s="1384"/>
      <c r="BS15" s="1384"/>
      <c r="BT15" s="1384"/>
      <c r="BU15" s="1384"/>
      <c r="BV15" s="1384"/>
      <c r="BW15" s="1384"/>
      <c r="BX15" s="1384"/>
      <c r="BY15" s="1384"/>
      <c r="BZ15" s="1384"/>
      <c r="CB15" s="1437" t="s">
        <v>571</v>
      </c>
    </row>
    <row r="16" spans="3:80" s="81" customFormat="1" ht="9" customHeight="1" x14ac:dyDescent="0.15">
      <c r="C16" s="1398"/>
      <c r="D16" s="1398"/>
      <c r="E16" s="1398"/>
      <c r="F16" s="1398"/>
      <c r="G16" s="1400"/>
      <c r="H16" s="1400"/>
      <c r="I16" s="1400"/>
      <c r="J16" s="1400"/>
      <c r="K16" s="1400"/>
      <c r="L16" s="1400"/>
      <c r="M16" s="1400"/>
      <c r="N16" s="1400"/>
      <c r="O16" s="1400"/>
      <c r="P16" s="1400"/>
      <c r="Q16" s="1400"/>
      <c r="R16" s="1400"/>
      <c r="S16" s="1400"/>
      <c r="T16" s="1400"/>
      <c r="U16" s="1400"/>
      <c r="V16" s="1410"/>
      <c r="W16" s="1410"/>
      <c r="X16" s="97"/>
      <c r="Y16" s="97"/>
      <c r="Z16" s="1412"/>
      <c r="AA16" s="1412"/>
      <c r="AB16" s="1412"/>
      <c r="AC16" s="1412"/>
      <c r="AD16" s="1412"/>
      <c r="AE16" s="1412"/>
      <c r="AF16" s="1413"/>
      <c r="AG16" s="1413"/>
      <c r="AH16" s="1413"/>
      <c r="AI16" s="1413"/>
      <c r="AJ16" s="1413"/>
      <c r="AK16" s="1413"/>
      <c r="AL16" s="1413"/>
      <c r="AM16" s="1413"/>
      <c r="AN16" s="1413"/>
      <c r="AO16" s="1413"/>
      <c r="AP16" s="1413"/>
      <c r="AQ16" s="1413"/>
      <c r="AR16" s="1413"/>
      <c r="AS16" s="1413"/>
      <c r="AT16" s="1413"/>
      <c r="BE16" s="1374" t="s">
        <v>544</v>
      </c>
      <c r="BF16" s="1375"/>
      <c r="BG16" s="1375"/>
      <c r="BH16" s="1375"/>
      <c r="BI16" s="1375"/>
      <c r="BJ16" s="1375"/>
      <c r="BK16" s="1375"/>
      <c r="BL16" s="1375"/>
      <c r="BM16" s="1375"/>
      <c r="BN16" s="1375"/>
      <c r="BO16" s="1375"/>
      <c r="BP16" s="1376"/>
      <c r="BQ16" s="1382"/>
      <c r="BR16" s="1382"/>
      <c r="BS16" s="1382"/>
      <c r="BT16" s="1382"/>
      <c r="BU16" s="1382"/>
      <c r="BV16" s="1382"/>
      <c r="BW16" s="1382"/>
      <c r="BX16" s="1382"/>
      <c r="BY16" s="1382"/>
      <c r="BZ16" s="1382"/>
      <c r="CB16" s="1436"/>
    </row>
    <row r="17" spans="3:80" s="81" customFormat="1" ht="9" customHeight="1" x14ac:dyDescent="0.15">
      <c r="C17" s="1398"/>
      <c r="D17" s="1398"/>
      <c r="E17" s="1398"/>
      <c r="F17" s="1398"/>
      <c r="G17" s="1401"/>
      <c r="H17" s="1401"/>
      <c r="I17" s="1401"/>
      <c r="J17" s="1401"/>
      <c r="K17" s="1401"/>
      <c r="L17" s="1401"/>
      <c r="M17" s="1401"/>
      <c r="N17" s="1401"/>
      <c r="O17" s="1401"/>
      <c r="P17" s="1401"/>
      <c r="Q17" s="1401"/>
      <c r="R17" s="1401"/>
      <c r="S17" s="1401"/>
      <c r="T17" s="1401"/>
      <c r="U17" s="1401"/>
      <c r="V17" s="1411"/>
      <c r="W17" s="1411"/>
      <c r="X17" s="97"/>
      <c r="Y17" s="97"/>
      <c r="Z17" s="1392" t="s">
        <v>545</v>
      </c>
      <c r="AA17" s="1392"/>
      <c r="AB17" s="1415"/>
      <c r="AC17" s="1415"/>
      <c r="AD17" s="1402" t="s">
        <v>246</v>
      </c>
      <c r="AE17" s="1402"/>
      <c r="AF17" s="1414"/>
      <c r="AG17" s="1414"/>
      <c r="AH17" s="1414"/>
      <c r="AI17" s="1414"/>
      <c r="AJ17" s="1414"/>
      <c r="AK17" s="1414"/>
      <c r="AL17" s="1414"/>
      <c r="AM17" s="1414"/>
      <c r="AN17" s="1414"/>
      <c r="AO17" s="1414"/>
      <c r="AP17" s="1414"/>
      <c r="AQ17" s="1414"/>
      <c r="AR17" s="1414"/>
      <c r="AS17" s="1414"/>
      <c r="AT17" s="1414"/>
      <c r="BE17" s="1377"/>
      <c r="BF17" s="1208"/>
      <c r="BG17" s="1208"/>
      <c r="BH17" s="1208"/>
      <c r="BI17" s="1208"/>
      <c r="BJ17" s="1208"/>
      <c r="BK17" s="1208"/>
      <c r="BL17" s="1208"/>
      <c r="BM17" s="1208"/>
      <c r="BN17" s="1208"/>
      <c r="BO17" s="1208"/>
      <c r="BP17" s="1378"/>
      <c r="BQ17" s="1383"/>
      <c r="BR17" s="1383"/>
      <c r="BS17" s="1383"/>
      <c r="BT17" s="1383"/>
      <c r="BU17" s="1383"/>
      <c r="BV17" s="1383"/>
      <c r="BW17" s="1383"/>
      <c r="BX17" s="1383"/>
      <c r="BY17" s="1383"/>
      <c r="BZ17" s="1383"/>
      <c r="CB17" s="1437" t="s">
        <v>572</v>
      </c>
    </row>
    <row r="18" spans="3:80" s="81" customFormat="1" ht="9" customHeight="1" x14ac:dyDescent="0.15">
      <c r="C18" s="97"/>
      <c r="D18" s="97"/>
      <c r="E18" s="97"/>
      <c r="F18" s="97"/>
      <c r="G18" s="97"/>
      <c r="H18" s="97"/>
      <c r="I18" s="97"/>
      <c r="J18" s="97"/>
      <c r="K18" s="97"/>
      <c r="L18" s="97"/>
      <c r="M18" s="97"/>
      <c r="N18" s="97"/>
      <c r="O18" s="97"/>
      <c r="P18" s="97"/>
      <c r="Q18" s="97"/>
      <c r="R18" s="97"/>
      <c r="S18" s="97"/>
      <c r="T18" s="97"/>
      <c r="U18" s="97"/>
      <c r="V18" s="97"/>
      <c r="W18" s="97"/>
      <c r="X18" s="97"/>
      <c r="Y18" s="97"/>
      <c r="Z18" s="1392"/>
      <c r="AA18" s="1392"/>
      <c r="AB18" s="1415"/>
      <c r="AC18" s="1415"/>
      <c r="AD18" s="1402"/>
      <c r="AE18" s="1402"/>
      <c r="AF18" s="1403"/>
      <c r="AG18" s="1403"/>
      <c r="AH18" s="1403"/>
      <c r="AI18" s="1403"/>
      <c r="AJ18" s="1403"/>
      <c r="AK18" s="1403"/>
      <c r="AL18" s="1403"/>
      <c r="AM18" s="1403"/>
      <c r="AN18" s="1403"/>
      <c r="AO18" s="1403"/>
      <c r="AP18" s="1403"/>
      <c r="AQ18" s="1403"/>
      <c r="AR18" s="1403"/>
      <c r="AS18" s="107"/>
      <c r="AT18" s="107"/>
      <c r="BE18" s="1379"/>
      <c r="BF18" s="1380"/>
      <c r="BG18" s="1380"/>
      <c r="BH18" s="1380"/>
      <c r="BI18" s="1380"/>
      <c r="BJ18" s="1380"/>
      <c r="BK18" s="1380"/>
      <c r="BL18" s="1380"/>
      <c r="BM18" s="1380"/>
      <c r="BN18" s="1380"/>
      <c r="BO18" s="1380"/>
      <c r="BP18" s="1381"/>
      <c r="BQ18" s="1384"/>
      <c r="BR18" s="1384"/>
      <c r="BS18" s="1384"/>
      <c r="BT18" s="1384"/>
      <c r="BU18" s="1384"/>
      <c r="BV18" s="1384"/>
      <c r="BW18" s="1384"/>
      <c r="BX18" s="1384"/>
      <c r="BY18" s="1384"/>
      <c r="BZ18" s="1384"/>
      <c r="CB18" s="1436"/>
    </row>
    <row r="19" spans="3:80" s="81" customFormat="1" ht="9" customHeight="1" x14ac:dyDescent="0.15">
      <c r="C19" s="97"/>
      <c r="D19" s="97"/>
      <c r="E19" s="97"/>
      <c r="F19" s="97"/>
      <c r="G19" s="97"/>
      <c r="H19" s="97"/>
      <c r="I19" s="97"/>
      <c r="J19" s="97"/>
      <c r="K19" s="97"/>
      <c r="L19" s="97"/>
      <c r="M19" s="97"/>
      <c r="N19" s="97"/>
      <c r="O19" s="97"/>
      <c r="P19" s="97"/>
      <c r="Q19" s="97"/>
      <c r="R19" s="97"/>
      <c r="S19" s="97"/>
      <c r="T19" s="97"/>
      <c r="U19" s="97"/>
      <c r="V19" s="97"/>
      <c r="W19" s="97"/>
      <c r="X19" s="97"/>
      <c r="Y19" s="97"/>
      <c r="Z19" s="1406" t="s">
        <v>349</v>
      </c>
      <c r="AA19" s="1406"/>
      <c r="AB19" s="1406"/>
      <c r="AC19" s="1406"/>
      <c r="AD19" s="1406"/>
      <c r="AE19" s="1406"/>
      <c r="AF19" s="1404"/>
      <c r="AG19" s="1404"/>
      <c r="AH19" s="1404"/>
      <c r="AI19" s="1404"/>
      <c r="AJ19" s="1404"/>
      <c r="AK19" s="1404"/>
      <c r="AL19" s="1404"/>
      <c r="AM19" s="1404"/>
      <c r="AN19" s="1404"/>
      <c r="AO19" s="1404"/>
      <c r="AP19" s="1404"/>
      <c r="AQ19" s="1404"/>
      <c r="AR19" s="1404"/>
      <c r="AS19" s="107"/>
      <c r="AT19" s="107"/>
      <c r="BE19" s="1374" t="s">
        <v>546</v>
      </c>
      <c r="BF19" s="1375"/>
      <c r="BG19" s="1375"/>
      <c r="BH19" s="1375"/>
      <c r="BI19" s="1375"/>
      <c r="BJ19" s="1375"/>
      <c r="BK19" s="1375"/>
      <c r="BL19" s="1375"/>
      <c r="BM19" s="1375"/>
      <c r="BN19" s="1375"/>
      <c r="BO19" s="1375"/>
      <c r="BP19" s="1376"/>
      <c r="BQ19" s="1382"/>
      <c r="BR19" s="1382"/>
      <c r="BS19" s="1382"/>
      <c r="BT19" s="1382"/>
      <c r="BU19" s="1382"/>
      <c r="BV19" s="1382"/>
      <c r="BW19" s="1382"/>
      <c r="BX19" s="1382"/>
      <c r="BY19" s="1382"/>
      <c r="BZ19" s="1382"/>
      <c r="CB19" s="1437" t="s">
        <v>573</v>
      </c>
    </row>
    <row r="20" spans="3:80" s="81" customFormat="1" ht="9" customHeight="1" x14ac:dyDescent="0.15">
      <c r="C20" s="97"/>
      <c r="D20" s="97"/>
      <c r="E20" s="97"/>
      <c r="F20" s="97"/>
      <c r="G20" s="97"/>
      <c r="H20" s="97"/>
      <c r="I20" s="97"/>
      <c r="J20" s="97"/>
      <c r="K20" s="97"/>
      <c r="L20" s="97"/>
      <c r="M20" s="97"/>
      <c r="N20" s="97"/>
      <c r="O20" s="97"/>
      <c r="P20" s="97"/>
      <c r="Q20" s="97"/>
      <c r="R20" s="97"/>
      <c r="S20" s="97"/>
      <c r="T20" s="97"/>
      <c r="U20" s="97"/>
      <c r="V20" s="97"/>
      <c r="W20" s="97"/>
      <c r="X20" s="97"/>
      <c r="Y20" s="97"/>
      <c r="Z20" s="1406"/>
      <c r="AA20" s="1406"/>
      <c r="AB20" s="1406"/>
      <c r="AC20" s="1406"/>
      <c r="AD20" s="1406"/>
      <c r="AE20" s="1406"/>
      <c r="AF20" s="1405"/>
      <c r="AG20" s="1405"/>
      <c r="AH20" s="1405"/>
      <c r="AI20" s="1405"/>
      <c r="AJ20" s="1405"/>
      <c r="AK20" s="1405"/>
      <c r="AL20" s="1405"/>
      <c r="AM20" s="1405"/>
      <c r="AN20" s="1405"/>
      <c r="AO20" s="1405"/>
      <c r="AP20" s="1405"/>
      <c r="AQ20" s="1405"/>
      <c r="AR20" s="1405"/>
      <c r="AS20" s="108"/>
      <c r="AT20" s="108"/>
      <c r="BE20" s="1377"/>
      <c r="BF20" s="1208"/>
      <c r="BG20" s="1208"/>
      <c r="BH20" s="1208"/>
      <c r="BI20" s="1208"/>
      <c r="BJ20" s="1208"/>
      <c r="BK20" s="1208"/>
      <c r="BL20" s="1208"/>
      <c r="BM20" s="1208"/>
      <c r="BN20" s="1208"/>
      <c r="BO20" s="1208"/>
      <c r="BP20" s="1378"/>
      <c r="BQ20" s="1383"/>
      <c r="BR20" s="1383"/>
      <c r="BS20" s="1383"/>
      <c r="BT20" s="1383"/>
      <c r="BU20" s="1383"/>
      <c r="BV20" s="1383"/>
      <c r="BW20" s="1383"/>
      <c r="BX20" s="1383"/>
      <c r="BY20" s="1383"/>
      <c r="BZ20" s="1383"/>
      <c r="CB20" s="1436"/>
    </row>
    <row r="21" spans="3:80" s="81" customFormat="1" ht="9" customHeight="1" x14ac:dyDescent="0.15">
      <c r="C21" s="97"/>
      <c r="D21" s="97"/>
      <c r="E21" s="97"/>
      <c r="F21" s="97"/>
      <c r="G21" s="97"/>
      <c r="H21" s="97"/>
      <c r="I21" s="97"/>
      <c r="J21" s="97"/>
      <c r="K21" s="97"/>
      <c r="L21" s="97"/>
      <c r="M21" s="97"/>
      <c r="N21" s="97"/>
      <c r="O21" s="97"/>
      <c r="P21" s="97"/>
      <c r="Q21" s="97"/>
      <c r="R21" s="97"/>
      <c r="S21" s="97"/>
      <c r="T21" s="97"/>
      <c r="U21" s="97"/>
      <c r="V21" s="97"/>
      <c r="W21" s="97"/>
      <c r="X21" s="97"/>
      <c r="Y21" s="97"/>
      <c r="Z21" s="1406" t="s">
        <v>378</v>
      </c>
      <c r="AA21" s="1406"/>
      <c r="AB21" s="1406"/>
      <c r="AC21" s="1406"/>
      <c r="AD21" s="1406"/>
      <c r="AE21" s="1406"/>
      <c r="AF21" s="1404"/>
      <c r="AG21" s="1404"/>
      <c r="AH21" s="1404"/>
      <c r="AI21" s="1404"/>
      <c r="AJ21" s="1404"/>
      <c r="AK21" s="1404"/>
      <c r="AL21" s="1404"/>
      <c r="AM21" s="1404"/>
      <c r="AN21" s="1404"/>
      <c r="AO21" s="1404"/>
      <c r="AP21" s="1404"/>
      <c r="AQ21" s="1404"/>
      <c r="AR21" s="1404"/>
      <c r="AS21" s="1404"/>
      <c r="AT21" s="1404"/>
      <c r="BE21" s="1379"/>
      <c r="BF21" s="1380"/>
      <c r="BG21" s="1380"/>
      <c r="BH21" s="1380"/>
      <c r="BI21" s="1380"/>
      <c r="BJ21" s="1380"/>
      <c r="BK21" s="1380"/>
      <c r="BL21" s="1380"/>
      <c r="BM21" s="1380"/>
      <c r="BN21" s="1380"/>
      <c r="BO21" s="1380"/>
      <c r="BP21" s="1381"/>
      <c r="BQ21" s="1384"/>
      <c r="BR21" s="1384"/>
      <c r="BS21" s="1384"/>
      <c r="BT21" s="1384"/>
      <c r="BU21" s="1384"/>
      <c r="BV21" s="1384"/>
      <c r="BW21" s="1384"/>
      <c r="BX21" s="1384"/>
      <c r="BY21" s="1384"/>
      <c r="BZ21" s="1384"/>
      <c r="CB21" s="1437" t="s">
        <v>574</v>
      </c>
    </row>
    <row r="22" spans="3:80" s="81" customFormat="1" ht="9" customHeight="1" x14ac:dyDescent="0.15">
      <c r="C22" s="97"/>
      <c r="D22" s="97"/>
      <c r="E22" s="97"/>
      <c r="F22" s="97"/>
      <c r="G22" s="97"/>
      <c r="H22" s="97"/>
      <c r="I22" s="97"/>
      <c r="J22" s="97"/>
      <c r="K22" s="97"/>
      <c r="L22" s="97"/>
      <c r="M22" s="97"/>
      <c r="N22" s="97"/>
      <c r="O22" s="97"/>
      <c r="P22" s="97"/>
      <c r="Q22" s="97"/>
      <c r="R22" s="97"/>
      <c r="S22" s="97"/>
      <c r="T22" s="97"/>
      <c r="U22" s="97"/>
      <c r="V22" s="97"/>
      <c r="W22" s="97"/>
      <c r="X22" s="97"/>
      <c r="Y22" s="97"/>
      <c r="Z22" s="1406"/>
      <c r="AA22" s="1406"/>
      <c r="AB22" s="1406"/>
      <c r="AC22" s="1406"/>
      <c r="AD22" s="1406"/>
      <c r="AE22" s="1406"/>
      <c r="AF22" s="1404"/>
      <c r="AG22" s="1404"/>
      <c r="AH22" s="1404"/>
      <c r="AI22" s="1404"/>
      <c r="AJ22" s="1404"/>
      <c r="AK22" s="1404"/>
      <c r="AL22" s="1404"/>
      <c r="AM22" s="1404"/>
      <c r="AN22" s="1404"/>
      <c r="AO22" s="1404"/>
      <c r="AP22" s="1404"/>
      <c r="AQ22" s="1404"/>
      <c r="AR22" s="1404"/>
      <c r="AS22" s="1404"/>
      <c r="AT22" s="1404"/>
      <c r="BE22" s="1374" t="s">
        <v>547</v>
      </c>
      <c r="BF22" s="1375"/>
      <c r="BG22" s="1375"/>
      <c r="BH22" s="1375"/>
      <c r="BI22" s="1375"/>
      <c r="BJ22" s="1375"/>
      <c r="BK22" s="1375"/>
      <c r="BL22" s="1375"/>
      <c r="BM22" s="1375"/>
      <c r="BN22" s="1375"/>
      <c r="BO22" s="1375"/>
      <c r="BP22" s="1376"/>
      <c r="BQ22" s="1382"/>
      <c r="BR22" s="1382"/>
      <c r="BS22" s="1382"/>
      <c r="BT22" s="1382"/>
      <c r="BU22" s="1382"/>
      <c r="BV22" s="1382"/>
      <c r="BW22" s="1382"/>
      <c r="BX22" s="1382"/>
      <c r="BY22" s="1382"/>
      <c r="BZ22" s="1382"/>
      <c r="CB22" s="1436"/>
    </row>
    <row r="23" spans="3:80" s="81" customFormat="1" ht="9" customHeight="1" x14ac:dyDescent="0.15">
      <c r="C23" s="97"/>
      <c r="D23" s="97"/>
      <c r="E23" s="97"/>
      <c r="F23" s="97"/>
      <c r="G23" s="97"/>
      <c r="H23" s="97"/>
      <c r="I23" s="97"/>
      <c r="J23" s="97"/>
      <c r="K23" s="97"/>
      <c r="L23" s="97"/>
      <c r="M23" s="97"/>
      <c r="N23" s="97"/>
      <c r="O23" s="97"/>
      <c r="P23" s="97"/>
      <c r="Q23" s="97"/>
      <c r="R23" s="97"/>
      <c r="S23" s="97"/>
      <c r="T23" s="97"/>
      <c r="U23" s="97"/>
      <c r="V23" s="97"/>
      <c r="W23" s="97"/>
      <c r="X23" s="97"/>
      <c r="Y23" s="97"/>
      <c r="Z23" s="1406"/>
      <c r="AA23" s="1406"/>
      <c r="AB23" s="1406"/>
      <c r="AC23" s="1406"/>
      <c r="AD23" s="1406"/>
      <c r="AE23" s="1406"/>
      <c r="AF23" s="1405"/>
      <c r="AG23" s="1405"/>
      <c r="AH23" s="1405"/>
      <c r="AI23" s="1405"/>
      <c r="AJ23" s="1405"/>
      <c r="AK23" s="1405"/>
      <c r="AL23" s="1405"/>
      <c r="AM23" s="1405"/>
      <c r="AN23" s="1405"/>
      <c r="AO23" s="1405"/>
      <c r="AP23" s="1405"/>
      <c r="AQ23" s="1405"/>
      <c r="AR23" s="1405"/>
      <c r="AS23" s="1405"/>
      <c r="AT23" s="1405"/>
      <c r="BE23" s="1377"/>
      <c r="BF23" s="1208"/>
      <c r="BG23" s="1208"/>
      <c r="BH23" s="1208"/>
      <c r="BI23" s="1208"/>
      <c r="BJ23" s="1208"/>
      <c r="BK23" s="1208"/>
      <c r="BL23" s="1208"/>
      <c r="BM23" s="1208"/>
      <c r="BN23" s="1208"/>
      <c r="BO23" s="1208"/>
      <c r="BP23" s="1378"/>
      <c r="BQ23" s="1383"/>
      <c r="BR23" s="1383"/>
      <c r="BS23" s="1383"/>
      <c r="BT23" s="1383"/>
      <c r="BU23" s="1383"/>
      <c r="BV23" s="1383"/>
      <c r="BW23" s="1383"/>
      <c r="BX23" s="1383"/>
      <c r="BY23" s="1383"/>
      <c r="BZ23" s="1383"/>
      <c r="CB23" s="1437" t="s">
        <v>575</v>
      </c>
    </row>
    <row r="24" spans="3:80" s="81" customFormat="1" ht="9" customHeight="1" x14ac:dyDescent="0.15">
      <c r="BE24" s="1379"/>
      <c r="BF24" s="1380"/>
      <c r="BG24" s="1380"/>
      <c r="BH24" s="1380"/>
      <c r="BI24" s="1380"/>
      <c r="BJ24" s="1380"/>
      <c r="BK24" s="1380"/>
      <c r="BL24" s="1380"/>
      <c r="BM24" s="1380"/>
      <c r="BN24" s="1380"/>
      <c r="BO24" s="1380"/>
      <c r="BP24" s="1381"/>
      <c r="BQ24" s="1384"/>
      <c r="BR24" s="1384"/>
      <c r="BS24" s="1384"/>
      <c r="BT24" s="1384"/>
      <c r="BU24" s="1384"/>
      <c r="BV24" s="1384"/>
      <c r="BW24" s="1384"/>
      <c r="BX24" s="1384"/>
      <c r="BY24" s="1384"/>
      <c r="BZ24" s="1384"/>
      <c r="CB24" s="1436"/>
    </row>
    <row r="25" spans="3:80" s="81" customFormat="1" ht="9" customHeight="1" x14ac:dyDescent="0.15">
      <c r="BE25" s="1374" t="s">
        <v>548</v>
      </c>
      <c r="BF25" s="1375"/>
      <c r="BG25" s="1375"/>
      <c r="BH25" s="1375"/>
      <c r="BI25" s="1375"/>
      <c r="BJ25" s="1375"/>
      <c r="BK25" s="1375"/>
      <c r="BL25" s="1375"/>
      <c r="BM25" s="1375"/>
      <c r="BN25" s="1375"/>
      <c r="BO25" s="1375"/>
      <c r="BP25" s="1376"/>
      <c r="BQ25" s="1382"/>
      <c r="BR25" s="1382"/>
      <c r="BS25" s="1382"/>
      <c r="BT25" s="1382"/>
      <c r="BU25" s="1382"/>
      <c r="BV25" s="1382"/>
      <c r="BW25" s="1382"/>
      <c r="BX25" s="1382"/>
      <c r="BY25" s="1382"/>
      <c r="BZ25" s="1382"/>
      <c r="CB25" s="1437" t="s">
        <v>576</v>
      </c>
    </row>
    <row r="26" spans="3:80" s="81" customFormat="1" ht="9" customHeight="1" x14ac:dyDescent="0.15">
      <c r="C26" s="1189" t="s">
        <v>385</v>
      </c>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189"/>
      <c r="AS26" s="1189"/>
      <c r="BE26" s="1377"/>
      <c r="BF26" s="1208"/>
      <c r="BG26" s="1208"/>
      <c r="BH26" s="1208"/>
      <c r="BI26" s="1208"/>
      <c r="BJ26" s="1208"/>
      <c r="BK26" s="1208"/>
      <c r="BL26" s="1208"/>
      <c r="BM26" s="1208"/>
      <c r="BN26" s="1208"/>
      <c r="BO26" s="1208"/>
      <c r="BP26" s="1378"/>
      <c r="BQ26" s="1383"/>
      <c r="BR26" s="1383"/>
      <c r="BS26" s="1383"/>
      <c r="BT26" s="1383"/>
      <c r="BU26" s="1383"/>
      <c r="BV26" s="1383"/>
      <c r="BW26" s="1383"/>
      <c r="BX26" s="1383"/>
      <c r="BY26" s="1383"/>
      <c r="BZ26" s="1383"/>
      <c r="CB26" s="1436"/>
    </row>
    <row r="27" spans="3:80" s="81" customFormat="1" ht="9" customHeight="1" x14ac:dyDescent="0.15">
      <c r="C27" s="1189"/>
      <c r="D27" s="1189"/>
      <c r="E27" s="1189"/>
      <c r="F27" s="1189"/>
      <c r="G27" s="1189"/>
      <c r="H27" s="1189"/>
      <c r="I27" s="1189"/>
      <c r="J27" s="1189"/>
      <c r="K27" s="1189"/>
      <c r="L27" s="1189"/>
      <c r="M27" s="1189"/>
      <c r="N27" s="1189"/>
      <c r="O27" s="1189"/>
      <c r="P27" s="1189"/>
      <c r="Q27" s="1189"/>
      <c r="R27" s="1189"/>
      <c r="S27" s="1189"/>
      <c r="T27" s="1189"/>
      <c r="U27" s="1189"/>
      <c r="V27" s="1189"/>
      <c r="W27" s="1189"/>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189"/>
      <c r="AS27" s="1189"/>
      <c r="BE27" s="1379"/>
      <c r="BF27" s="1380"/>
      <c r="BG27" s="1380"/>
      <c r="BH27" s="1380"/>
      <c r="BI27" s="1380"/>
      <c r="BJ27" s="1380"/>
      <c r="BK27" s="1380"/>
      <c r="BL27" s="1380"/>
      <c r="BM27" s="1380"/>
      <c r="BN27" s="1380"/>
      <c r="BO27" s="1380"/>
      <c r="BP27" s="1381"/>
      <c r="BQ27" s="1384"/>
      <c r="BR27" s="1384"/>
      <c r="BS27" s="1384"/>
      <c r="BT27" s="1384"/>
      <c r="BU27" s="1384"/>
      <c r="BV27" s="1384"/>
      <c r="BW27" s="1384"/>
      <c r="BX27" s="1384"/>
      <c r="BY27" s="1384"/>
      <c r="BZ27" s="1384"/>
      <c r="CB27" s="1437" t="s">
        <v>577</v>
      </c>
    </row>
    <row r="28" spans="3:80" s="81" customFormat="1" ht="9" customHeight="1" x14ac:dyDescent="0.15">
      <c r="C28" s="1189"/>
      <c r="D28" s="1189"/>
      <c r="E28" s="1189"/>
      <c r="F28" s="1189"/>
      <c r="G28" s="1189"/>
      <c r="H28" s="1189"/>
      <c r="I28" s="1189"/>
      <c r="J28" s="1189"/>
      <c r="K28" s="1189"/>
      <c r="L28" s="1189"/>
      <c r="M28" s="1189"/>
      <c r="N28" s="1189"/>
      <c r="O28" s="1189"/>
      <c r="P28" s="1189"/>
      <c r="Q28" s="1189"/>
      <c r="R28" s="1189"/>
      <c r="S28" s="1189"/>
      <c r="T28" s="1189"/>
      <c r="U28" s="1189"/>
      <c r="V28" s="1189"/>
      <c r="W28" s="1189"/>
      <c r="X28" s="1189"/>
      <c r="Y28" s="1189"/>
      <c r="Z28" s="1189"/>
      <c r="AA28" s="1189"/>
      <c r="AB28" s="1189"/>
      <c r="AC28" s="1189"/>
      <c r="AD28" s="1189"/>
      <c r="AE28" s="1189"/>
      <c r="AF28" s="1189"/>
      <c r="AG28" s="1189"/>
      <c r="AH28" s="1189"/>
      <c r="AI28" s="1189"/>
      <c r="AJ28" s="1189"/>
      <c r="AK28" s="1189"/>
      <c r="AL28" s="1189"/>
      <c r="AM28" s="1189"/>
      <c r="AN28" s="1189"/>
      <c r="AO28" s="1189"/>
      <c r="AP28" s="1189"/>
      <c r="AQ28" s="1189"/>
      <c r="AR28" s="1189"/>
      <c r="AS28" s="1189"/>
      <c r="BE28" s="1374" t="s">
        <v>549</v>
      </c>
      <c r="BF28" s="1375"/>
      <c r="BG28" s="1375"/>
      <c r="BH28" s="1375"/>
      <c r="BI28" s="1375"/>
      <c r="BJ28" s="1375"/>
      <c r="BK28" s="1375"/>
      <c r="BL28" s="1375"/>
      <c r="BM28" s="1375"/>
      <c r="BN28" s="1375"/>
      <c r="BO28" s="1375"/>
      <c r="BP28" s="1376"/>
      <c r="BQ28" s="1382"/>
      <c r="BR28" s="1382"/>
      <c r="BS28" s="1382"/>
      <c r="BT28" s="1382"/>
      <c r="BU28" s="1382"/>
      <c r="BV28" s="1382"/>
      <c r="BW28" s="1382"/>
      <c r="BX28" s="1382"/>
      <c r="BY28" s="1382"/>
      <c r="BZ28" s="1382"/>
      <c r="CB28" s="1436"/>
    </row>
    <row r="29" spans="3:80" s="81" customFormat="1" ht="9" customHeight="1" x14ac:dyDescent="0.15">
      <c r="C29" s="1189"/>
      <c r="D29" s="1189"/>
      <c r="E29" s="1189"/>
      <c r="F29" s="1189"/>
      <c r="G29" s="1189"/>
      <c r="H29" s="1189"/>
      <c r="I29" s="1189"/>
      <c r="J29" s="1189"/>
      <c r="K29" s="1189"/>
      <c r="L29" s="1189"/>
      <c r="M29" s="1189"/>
      <c r="N29" s="1189"/>
      <c r="O29" s="1189"/>
      <c r="P29" s="1189"/>
      <c r="Q29" s="1189"/>
      <c r="R29" s="1189"/>
      <c r="S29" s="1189"/>
      <c r="T29" s="1189"/>
      <c r="U29" s="1189"/>
      <c r="V29" s="1189"/>
      <c r="W29" s="1189"/>
      <c r="X29" s="1189"/>
      <c r="Y29" s="1189"/>
      <c r="Z29" s="1189"/>
      <c r="AA29" s="1189"/>
      <c r="AB29" s="1189"/>
      <c r="AC29" s="1189"/>
      <c r="AD29" s="1189"/>
      <c r="AE29" s="1189"/>
      <c r="AF29" s="1189"/>
      <c r="AG29" s="1189"/>
      <c r="AH29" s="1189"/>
      <c r="AI29" s="1189"/>
      <c r="AJ29" s="1189"/>
      <c r="AK29" s="1189"/>
      <c r="AL29" s="1189"/>
      <c r="AM29" s="1189"/>
      <c r="AN29" s="1189"/>
      <c r="AO29" s="1189"/>
      <c r="AP29" s="1189"/>
      <c r="AQ29" s="1189"/>
      <c r="AR29" s="1189"/>
      <c r="AS29" s="1189"/>
      <c r="BE29" s="1377"/>
      <c r="BF29" s="1208"/>
      <c r="BG29" s="1208"/>
      <c r="BH29" s="1208"/>
      <c r="BI29" s="1208"/>
      <c r="BJ29" s="1208"/>
      <c r="BK29" s="1208"/>
      <c r="BL29" s="1208"/>
      <c r="BM29" s="1208"/>
      <c r="BN29" s="1208"/>
      <c r="BO29" s="1208"/>
      <c r="BP29" s="1378"/>
      <c r="BQ29" s="1383"/>
      <c r="BR29" s="1383"/>
      <c r="BS29" s="1383"/>
      <c r="BT29" s="1383"/>
      <c r="BU29" s="1383"/>
      <c r="BV29" s="1383"/>
      <c r="BW29" s="1383"/>
      <c r="BX29" s="1383"/>
      <c r="BY29" s="1383"/>
      <c r="BZ29" s="1383"/>
      <c r="CB29" s="1437" t="s">
        <v>578</v>
      </c>
    </row>
    <row r="30" spans="3:80" s="81" customFormat="1" ht="9" customHeight="1" x14ac:dyDescent="0.15">
      <c r="BE30" s="1379"/>
      <c r="BF30" s="1380"/>
      <c r="BG30" s="1380"/>
      <c r="BH30" s="1380"/>
      <c r="BI30" s="1380"/>
      <c r="BJ30" s="1380"/>
      <c r="BK30" s="1380"/>
      <c r="BL30" s="1380"/>
      <c r="BM30" s="1380"/>
      <c r="BN30" s="1380"/>
      <c r="BO30" s="1380"/>
      <c r="BP30" s="1381"/>
      <c r="BQ30" s="1384"/>
      <c r="BR30" s="1384"/>
      <c r="BS30" s="1384"/>
      <c r="BT30" s="1384"/>
      <c r="BU30" s="1384"/>
      <c r="BV30" s="1384"/>
      <c r="BW30" s="1384"/>
      <c r="BX30" s="1384"/>
      <c r="BY30" s="1384"/>
      <c r="BZ30" s="1384"/>
      <c r="CB30" s="1436"/>
    </row>
    <row r="31" spans="3:80" s="81" customFormat="1" ht="9" customHeight="1" x14ac:dyDescent="0.15">
      <c r="BE31" s="1374" t="s">
        <v>550</v>
      </c>
      <c r="BF31" s="1375"/>
      <c r="BG31" s="1375"/>
      <c r="BH31" s="1375"/>
      <c r="BI31" s="1375"/>
      <c r="BJ31" s="1375"/>
      <c r="BK31" s="1375"/>
      <c r="BL31" s="1375"/>
      <c r="BM31" s="1375"/>
      <c r="BN31" s="1375"/>
      <c r="BO31" s="1375"/>
      <c r="BP31" s="1376"/>
      <c r="BQ31" s="1382"/>
      <c r="BR31" s="1382"/>
      <c r="BS31" s="1382"/>
      <c r="BT31" s="1382"/>
      <c r="BU31" s="1382"/>
      <c r="BV31" s="1382"/>
      <c r="BW31" s="1382"/>
      <c r="BX31" s="1382"/>
      <c r="BY31" s="1382"/>
      <c r="BZ31" s="1382"/>
      <c r="CB31" s="1437" t="s">
        <v>579</v>
      </c>
    </row>
    <row r="32" spans="3:80" s="81" customFormat="1" ht="9" customHeight="1" x14ac:dyDescent="0.15">
      <c r="C32" s="1191" t="s">
        <v>551</v>
      </c>
      <c r="D32" s="1191"/>
      <c r="E32" s="1191"/>
      <c r="F32" s="1191"/>
      <c r="G32" s="1191"/>
      <c r="H32" s="1191"/>
      <c r="I32" s="1191"/>
      <c r="J32" s="1191"/>
      <c r="K32" s="1191"/>
      <c r="L32" s="1191"/>
      <c r="M32" s="1191"/>
      <c r="N32" s="1191"/>
      <c r="O32" s="1191"/>
      <c r="P32" s="1191"/>
      <c r="Q32" s="1191"/>
      <c r="R32" s="1191"/>
      <c r="S32" s="1191"/>
      <c r="T32" s="1191"/>
      <c r="U32" s="1191"/>
      <c r="V32" s="1191"/>
      <c r="W32" s="1191"/>
      <c r="X32" s="1191"/>
      <c r="Y32" s="1191"/>
      <c r="Z32" s="1191"/>
      <c r="AA32" s="1191"/>
      <c r="AB32" s="1191"/>
      <c r="AC32" s="1191"/>
      <c r="AD32" s="1191"/>
      <c r="AE32" s="1191"/>
      <c r="AF32" s="1191"/>
      <c r="AG32" s="1191"/>
      <c r="AH32" s="1191"/>
      <c r="AI32" s="1191"/>
      <c r="AJ32" s="1191"/>
      <c r="AK32" s="1191"/>
      <c r="AL32" s="1191"/>
      <c r="AM32" s="1191"/>
      <c r="AN32" s="1191"/>
      <c r="AO32" s="1191"/>
      <c r="AP32" s="1191"/>
      <c r="AQ32" s="1191"/>
      <c r="AR32" s="1191"/>
      <c r="AS32" s="1191"/>
      <c r="BE32" s="1377"/>
      <c r="BF32" s="1208"/>
      <c r="BG32" s="1208"/>
      <c r="BH32" s="1208"/>
      <c r="BI32" s="1208"/>
      <c r="BJ32" s="1208"/>
      <c r="BK32" s="1208"/>
      <c r="BL32" s="1208"/>
      <c r="BM32" s="1208"/>
      <c r="BN32" s="1208"/>
      <c r="BO32" s="1208"/>
      <c r="BP32" s="1378"/>
      <c r="BQ32" s="1383"/>
      <c r="BR32" s="1383"/>
      <c r="BS32" s="1383"/>
      <c r="BT32" s="1383"/>
      <c r="BU32" s="1383"/>
      <c r="BV32" s="1383"/>
      <c r="BW32" s="1383"/>
      <c r="BX32" s="1383"/>
      <c r="BY32" s="1383"/>
      <c r="BZ32" s="1383"/>
      <c r="CB32" s="1436"/>
    </row>
    <row r="33" spans="2:80" s="81" customFormat="1" ht="9" customHeight="1" x14ac:dyDescent="0.15">
      <c r="C33" s="1191"/>
      <c r="D33" s="1191"/>
      <c r="E33" s="1191"/>
      <c r="F33" s="1191"/>
      <c r="G33" s="1191"/>
      <c r="H33" s="1191"/>
      <c r="I33" s="1191"/>
      <c r="J33" s="1191"/>
      <c r="K33" s="1191"/>
      <c r="L33" s="1191"/>
      <c r="M33" s="1191"/>
      <c r="N33" s="1191"/>
      <c r="O33" s="1191"/>
      <c r="P33" s="1191"/>
      <c r="Q33" s="1191"/>
      <c r="R33" s="1191"/>
      <c r="S33" s="1191"/>
      <c r="T33" s="1191"/>
      <c r="U33" s="1191"/>
      <c r="V33" s="1191"/>
      <c r="W33" s="1191"/>
      <c r="X33" s="1191"/>
      <c r="Y33" s="1191"/>
      <c r="Z33" s="1191"/>
      <c r="AA33" s="1191"/>
      <c r="AB33" s="1191"/>
      <c r="AC33" s="1191"/>
      <c r="AD33" s="1191"/>
      <c r="AE33" s="1191"/>
      <c r="AF33" s="1191"/>
      <c r="AG33" s="1191"/>
      <c r="AH33" s="1191"/>
      <c r="AI33" s="1191"/>
      <c r="AJ33" s="1191"/>
      <c r="AK33" s="1191"/>
      <c r="AL33" s="1191"/>
      <c r="AM33" s="1191"/>
      <c r="AN33" s="1191"/>
      <c r="AO33" s="1191"/>
      <c r="AP33" s="1191"/>
      <c r="AQ33" s="1191"/>
      <c r="AR33" s="1191"/>
      <c r="AS33" s="1191"/>
      <c r="BE33" s="1379"/>
      <c r="BF33" s="1380"/>
      <c r="BG33" s="1380"/>
      <c r="BH33" s="1380"/>
      <c r="BI33" s="1380"/>
      <c r="BJ33" s="1380"/>
      <c r="BK33" s="1380"/>
      <c r="BL33" s="1380"/>
      <c r="BM33" s="1380"/>
      <c r="BN33" s="1380"/>
      <c r="BO33" s="1380"/>
      <c r="BP33" s="1381"/>
      <c r="BQ33" s="1384"/>
      <c r="BR33" s="1384"/>
      <c r="BS33" s="1384"/>
      <c r="BT33" s="1384"/>
      <c r="BU33" s="1384"/>
      <c r="BV33" s="1384"/>
      <c r="BW33" s="1384"/>
      <c r="BX33" s="1384"/>
      <c r="BY33" s="1384"/>
      <c r="BZ33" s="1384"/>
      <c r="CB33" s="1437" t="s">
        <v>580</v>
      </c>
    </row>
    <row r="34" spans="2:80" s="81" customFormat="1" ht="9" customHeight="1" x14ac:dyDescent="0.15">
      <c r="B34" s="1331" t="s">
        <v>247</v>
      </c>
      <c r="C34" s="1331"/>
      <c r="D34" s="1331"/>
      <c r="E34" s="1331" t="s">
        <v>552</v>
      </c>
      <c r="F34" s="1331"/>
      <c r="G34" s="1331"/>
      <c r="H34" s="1331"/>
      <c r="I34" s="1331"/>
      <c r="J34" s="1331"/>
      <c r="K34" s="1331"/>
      <c r="L34" s="1331"/>
      <c r="M34" s="1331"/>
      <c r="N34" s="1331"/>
      <c r="O34" s="1330" t="s">
        <v>553</v>
      </c>
      <c r="P34" s="1331"/>
      <c r="Q34" s="1331"/>
      <c r="R34" s="1331"/>
      <c r="S34" s="1331"/>
      <c r="T34" s="1331"/>
      <c r="U34" s="1331"/>
      <c r="V34" s="1330" t="s">
        <v>554</v>
      </c>
      <c r="W34" s="1331"/>
      <c r="X34" s="1331"/>
      <c r="Y34" s="1331"/>
      <c r="Z34" s="1331"/>
      <c r="AA34" s="1330" t="s">
        <v>555</v>
      </c>
      <c r="AB34" s="1331"/>
      <c r="AC34" s="1331"/>
      <c r="AD34" s="1331"/>
      <c r="AE34" s="1331"/>
      <c r="AF34" s="1331"/>
      <c r="AG34" s="1331"/>
      <c r="AH34" s="1331"/>
      <c r="AI34" s="1331" t="s">
        <v>466</v>
      </c>
      <c r="AJ34" s="1331"/>
      <c r="AK34" s="1331"/>
      <c r="AL34" s="1331"/>
      <c r="AM34" s="1331"/>
      <c r="AN34" s="1331"/>
      <c r="AO34" s="1331" t="s">
        <v>556</v>
      </c>
      <c r="AP34" s="1331"/>
      <c r="AQ34" s="1331"/>
      <c r="AR34" s="1331"/>
      <c r="AS34" s="1331"/>
      <c r="AT34" s="1331"/>
      <c r="BE34" s="1374" t="s">
        <v>557</v>
      </c>
      <c r="BF34" s="1375"/>
      <c r="BG34" s="1375"/>
      <c r="BH34" s="1375"/>
      <c r="BI34" s="1375"/>
      <c r="BJ34" s="1375"/>
      <c r="BK34" s="1375"/>
      <c r="BL34" s="1375"/>
      <c r="BM34" s="1375"/>
      <c r="BN34" s="1375"/>
      <c r="BO34" s="1375"/>
      <c r="BP34" s="1376"/>
      <c r="BQ34" s="1382"/>
      <c r="BR34" s="1382"/>
      <c r="BS34" s="1382"/>
      <c r="BT34" s="1382"/>
      <c r="BU34" s="1382"/>
      <c r="BV34" s="1382"/>
      <c r="BW34" s="1382"/>
      <c r="BX34" s="1382"/>
      <c r="BY34" s="1382"/>
      <c r="BZ34" s="1382"/>
      <c r="CB34" s="1436"/>
    </row>
    <row r="35" spans="2:80" s="81" customFormat="1" ht="9" customHeight="1" x14ac:dyDescent="0.15">
      <c r="B35" s="1331"/>
      <c r="C35" s="1331"/>
      <c r="D35" s="1331"/>
      <c r="E35" s="1331"/>
      <c r="F35" s="1331"/>
      <c r="G35" s="1331"/>
      <c r="H35" s="1331"/>
      <c r="I35" s="1331"/>
      <c r="J35" s="1331"/>
      <c r="K35" s="1331"/>
      <c r="L35" s="1331"/>
      <c r="M35" s="1331"/>
      <c r="N35" s="1331"/>
      <c r="O35" s="1331"/>
      <c r="P35" s="1331"/>
      <c r="Q35" s="1331"/>
      <c r="R35" s="1331"/>
      <c r="S35" s="1331"/>
      <c r="T35" s="1331"/>
      <c r="U35" s="1331"/>
      <c r="V35" s="1331"/>
      <c r="W35" s="1331"/>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31"/>
      <c r="AS35" s="1331"/>
      <c r="AT35" s="1331"/>
      <c r="BE35" s="1377"/>
      <c r="BF35" s="1208"/>
      <c r="BG35" s="1208"/>
      <c r="BH35" s="1208"/>
      <c r="BI35" s="1208"/>
      <c r="BJ35" s="1208"/>
      <c r="BK35" s="1208"/>
      <c r="BL35" s="1208"/>
      <c r="BM35" s="1208"/>
      <c r="BN35" s="1208"/>
      <c r="BO35" s="1208"/>
      <c r="BP35" s="1378"/>
      <c r="BQ35" s="1383"/>
      <c r="BR35" s="1383"/>
      <c r="BS35" s="1383"/>
      <c r="BT35" s="1383"/>
      <c r="BU35" s="1383"/>
      <c r="BV35" s="1383"/>
      <c r="BW35" s="1383"/>
      <c r="BX35" s="1383"/>
      <c r="BY35" s="1383"/>
      <c r="BZ35" s="1383"/>
      <c r="CB35" s="1437" t="s">
        <v>581</v>
      </c>
    </row>
    <row r="36" spans="2:80" s="81" customFormat="1" ht="9" customHeight="1" x14ac:dyDescent="0.15">
      <c r="B36" s="1331"/>
      <c r="C36" s="1331"/>
      <c r="D36" s="1331"/>
      <c r="E36" s="1331"/>
      <c r="F36" s="1331"/>
      <c r="G36" s="1331"/>
      <c r="H36" s="1331"/>
      <c r="I36" s="1331"/>
      <c r="J36" s="1331"/>
      <c r="K36" s="1331"/>
      <c r="L36" s="1331"/>
      <c r="M36" s="1331"/>
      <c r="N36" s="1331"/>
      <c r="O36" s="1331"/>
      <c r="P36" s="1331"/>
      <c r="Q36" s="1331"/>
      <c r="R36" s="1331"/>
      <c r="S36" s="1331"/>
      <c r="T36" s="1331"/>
      <c r="U36" s="1331"/>
      <c r="V36" s="1331"/>
      <c r="W36" s="1331"/>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31"/>
      <c r="AS36" s="1331"/>
      <c r="AT36" s="1331"/>
      <c r="BE36" s="1379"/>
      <c r="BF36" s="1380"/>
      <c r="BG36" s="1380"/>
      <c r="BH36" s="1380"/>
      <c r="BI36" s="1380"/>
      <c r="BJ36" s="1380"/>
      <c r="BK36" s="1380"/>
      <c r="BL36" s="1380"/>
      <c r="BM36" s="1380"/>
      <c r="BN36" s="1380"/>
      <c r="BO36" s="1380"/>
      <c r="BP36" s="1381"/>
      <c r="BQ36" s="1384"/>
      <c r="BR36" s="1384"/>
      <c r="BS36" s="1384"/>
      <c r="BT36" s="1384"/>
      <c r="BU36" s="1384"/>
      <c r="BV36" s="1384"/>
      <c r="BW36" s="1384"/>
      <c r="BX36" s="1384"/>
      <c r="BY36" s="1384"/>
      <c r="BZ36" s="1384"/>
      <c r="CB36" s="1436"/>
    </row>
    <row r="37" spans="2:80" s="81" customFormat="1" ht="9" customHeight="1" x14ac:dyDescent="0.15">
      <c r="B37" s="1247">
        <v>1</v>
      </c>
      <c r="C37" s="1247"/>
      <c r="D37" s="1247"/>
      <c r="E37" s="1417"/>
      <c r="F37" s="1417"/>
      <c r="G37" s="1417"/>
      <c r="H37" s="1417"/>
      <c r="I37" s="1417"/>
      <c r="J37" s="1417"/>
      <c r="K37" s="1417"/>
      <c r="L37" s="1417"/>
      <c r="M37" s="1417"/>
      <c r="N37" s="1417"/>
      <c r="O37" s="1417"/>
      <c r="P37" s="1417"/>
      <c r="Q37" s="1417"/>
      <c r="R37" s="1417"/>
      <c r="S37" s="1417"/>
      <c r="T37" s="1417"/>
      <c r="U37" s="1417"/>
      <c r="V37" s="1418"/>
      <c r="W37" s="1418"/>
      <c r="X37" s="1418"/>
      <c r="Y37" s="1418"/>
      <c r="Z37" s="1418"/>
      <c r="AA37" s="1269" t="s">
        <v>197</v>
      </c>
      <c r="AB37" s="1269"/>
      <c r="AC37" s="1269"/>
      <c r="AD37" s="1269"/>
      <c r="AE37" s="1269"/>
      <c r="AF37" s="1269"/>
      <c r="AG37" s="1269"/>
      <c r="AH37" s="1269"/>
      <c r="AI37" s="1417"/>
      <c r="AJ37" s="1417"/>
      <c r="AK37" s="1417"/>
      <c r="AL37" s="1417"/>
      <c r="AM37" s="1417"/>
      <c r="AN37" s="1417"/>
      <c r="AO37" s="1417"/>
      <c r="AP37" s="1417"/>
      <c r="AQ37" s="1417"/>
      <c r="AR37" s="1417"/>
      <c r="AS37" s="1417"/>
      <c r="AT37" s="1417"/>
      <c r="BE37" s="1374" t="s">
        <v>558</v>
      </c>
      <c r="BF37" s="1375"/>
      <c r="BG37" s="1375"/>
      <c r="BH37" s="1375"/>
      <c r="BI37" s="1375"/>
      <c r="BJ37" s="1375"/>
      <c r="BK37" s="1375"/>
      <c r="BL37" s="1375"/>
      <c r="BM37" s="1375"/>
      <c r="BN37" s="1375"/>
      <c r="BO37" s="1375"/>
      <c r="BP37" s="1376"/>
      <c r="BQ37" s="1382"/>
      <c r="BR37" s="1382"/>
      <c r="BS37" s="1382"/>
      <c r="BT37" s="1382"/>
      <c r="BU37" s="1382"/>
      <c r="BV37" s="1382"/>
      <c r="BW37" s="1382"/>
      <c r="BX37" s="1382"/>
      <c r="BY37" s="1382"/>
      <c r="BZ37" s="1382"/>
      <c r="CB37" s="1437" t="s">
        <v>582</v>
      </c>
    </row>
    <row r="38" spans="2:80" s="81" customFormat="1" ht="9" customHeight="1" x14ac:dyDescent="0.15">
      <c r="B38" s="1247"/>
      <c r="C38" s="1247"/>
      <c r="D38" s="1247"/>
      <c r="E38" s="1417"/>
      <c r="F38" s="1417"/>
      <c r="G38" s="1417"/>
      <c r="H38" s="1417"/>
      <c r="I38" s="1417"/>
      <c r="J38" s="1417"/>
      <c r="K38" s="1417"/>
      <c r="L38" s="1417"/>
      <c r="M38" s="1417"/>
      <c r="N38" s="1417"/>
      <c r="O38" s="1417"/>
      <c r="P38" s="1417"/>
      <c r="Q38" s="1417"/>
      <c r="R38" s="1417"/>
      <c r="S38" s="1417"/>
      <c r="T38" s="1417"/>
      <c r="U38" s="1417"/>
      <c r="V38" s="1418"/>
      <c r="W38" s="1418"/>
      <c r="X38" s="1418"/>
      <c r="Y38" s="1418"/>
      <c r="Z38" s="1418"/>
      <c r="AA38" s="1269"/>
      <c r="AB38" s="1269"/>
      <c r="AC38" s="1269"/>
      <c r="AD38" s="1269"/>
      <c r="AE38" s="1269"/>
      <c r="AF38" s="1269"/>
      <c r="AG38" s="1269"/>
      <c r="AH38" s="1269"/>
      <c r="AI38" s="1417"/>
      <c r="AJ38" s="1417"/>
      <c r="AK38" s="1417"/>
      <c r="AL38" s="1417"/>
      <c r="AM38" s="1417"/>
      <c r="AN38" s="1417"/>
      <c r="AO38" s="1417"/>
      <c r="AP38" s="1417"/>
      <c r="AQ38" s="1417"/>
      <c r="AR38" s="1417"/>
      <c r="AS38" s="1417"/>
      <c r="AT38" s="1417"/>
      <c r="BE38" s="1377"/>
      <c r="BF38" s="1208"/>
      <c r="BG38" s="1208"/>
      <c r="BH38" s="1208"/>
      <c r="BI38" s="1208"/>
      <c r="BJ38" s="1208"/>
      <c r="BK38" s="1208"/>
      <c r="BL38" s="1208"/>
      <c r="BM38" s="1208"/>
      <c r="BN38" s="1208"/>
      <c r="BO38" s="1208"/>
      <c r="BP38" s="1378"/>
      <c r="BQ38" s="1383"/>
      <c r="BR38" s="1383"/>
      <c r="BS38" s="1383"/>
      <c r="BT38" s="1383"/>
      <c r="BU38" s="1383"/>
      <c r="BV38" s="1383"/>
      <c r="BW38" s="1383"/>
      <c r="BX38" s="1383"/>
      <c r="BY38" s="1383"/>
      <c r="BZ38" s="1383"/>
      <c r="CB38" s="1436"/>
    </row>
    <row r="39" spans="2:80" s="81" customFormat="1" ht="9" customHeight="1" x14ac:dyDescent="0.15">
      <c r="B39" s="1247"/>
      <c r="C39" s="1247"/>
      <c r="D39" s="1247"/>
      <c r="E39" s="1417"/>
      <c r="F39" s="1417"/>
      <c r="G39" s="1417"/>
      <c r="H39" s="1417"/>
      <c r="I39" s="1417"/>
      <c r="J39" s="1417"/>
      <c r="K39" s="1417"/>
      <c r="L39" s="1417"/>
      <c r="M39" s="1417"/>
      <c r="N39" s="1417"/>
      <c r="O39" s="1417"/>
      <c r="P39" s="1417"/>
      <c r="Q39" s="1417"/>
      <c r="R39" s="1417"/>
      <c r="S39" s="1417"/>
      <c r="T39" s="1417"/>
      <c r="U39" s="1417"/>
      <c r="V39" s="1418"/>
      <c r="W39" s="1418"/>
      <c r="X39" s="1418"/>
      <c r="Y39" s="1418"/>
      <c r="Z39" s="1418"/>
      <c r="AA39" s="1269" t="s">
        <v>197</v>
      </c>
      <c r="AB39" s="1269"/>
      <c r="AC39" s="1269"/>
      <c r="AD39" s="1269"/>
      <c r="AE39" s="1269"/>
      <c r="AF39" s="1269"/>
      <c r="AG39" s="1269"/>
      <c r="AH39" s="1269"/>
      <c r="AI39" s="1417"/>
      <c r="AJ39" s="1417"/>
      <c r="AK39" s="1417"/>
      <c r="AL39" s="1417"/>
      <c r="AM39" s="1417"/>
      <c r="AN39" s="1417"/>
      <c r="AO39" s="1417"/>
      <c r="AP39" s="1417"/>
      <c r="AQ39" s="1417"/>
      <c r="AR39" s="1417"/>
      <c r="AS39" s="1417"/>
      <c r="AT39" s="1417"/>
      <c r="BE39" s="1379"/>
      <c r="BF39" s="1380"/>
      <c r="BG39" s="1380"/>
      <c r="BH39" s="1380"/>
      <c r="BI39" s="1380"/>
      <c r="BJ39" s="1380"/>
      <c r="BK39" s="1380"/>
      <c r="BL39" s="1380"/>
      <c r="BM39" s="1380"/>
      <c r="BN39" s="1380"/>
      <c r="BO39" s="1380"/>
      <c r="BP39" s="1381"/>
      <c r="BQ39" s="1384"/>
      <c r="BR39" s="1384"/>
      <c r="BS39" s="1384"/>
      <c r="BT39" s="1384"/>
      <c r="BU39" s="1384"/>
      <c r="BV39" s="1384"/>
      <c r="BW39" s="1384"/>
      <c r="BX39" s="1384"/>
      <c r="BY39" s="1384"/>
      <c r="BZ39" s="1384"/>
      <c r="CB39" s="1437" t="s">
        <v>583</v>
      </c>
    </row>
    <row r="40" spans="2:80" s="81" customFormat="1" ht="9" customHeight="1" x14ac:dyDescent="0.15">
      <c r="B40" s="1247"/>
      <c r="C40" s="1247"/>
      <c r="D40" s="1247"/>
      <c r="E40" s="1417"/>
      <c r="F40" s="1417"/>
      <c r="G40" s="1417"/>
      <c r="H40" s="1417"/>
      <c r="I40" s="1417"/>
      <c r="J40" s="1417"/>
      <c r="K40" s="1417"/>
      <c r="L40" s="1417"/>
      <c r="M40" s="1417"/>
      <c r="N40" s="1417"/>
      <c r="O40" s="1417"/>
      <c r="P40" s="1417"/>
      <c r="Q40" s="1417"/>
      <c r="R40" s="1417"/>
      <c r="S40" s="1417"/>
      <c r="T40" s="1417"/>
      <c r="U40" s="1417"/>
      <c r="V40" s="1418"/>
      <c r="W40" s="1418"/>
      <c r="X40" s="1418"/>
      <c r="Y40" s="1418"/>
      <c r="Z40" s="1418"/>
      <c r="AA40" s="1269"/>
      <c r="AB40" s="1269"/>
      <c r="AC40" s="1269"/>
      <c r="AD40" s="1269"/>
      <c r="AE40" s="1269"/>
      <c r="AF40" s="1269"/>
      <c r="AG40" s="1269"/>
      <c r="AH40" s="1269"/>
      <c r="AI40" s="1417"/>
      <c r="AJ40" s="1417"/>
      <c r="AK40" s="1417"/>
      <c r="AL40" s="1417"/>
      <c r="AM40" s="1417"/>
      <c r="AN40" s="1417"/>
      <c r="AO40" s="1417"/>
      <c r="AP40" s="1417"/>
      <c r="AQ40" s="1417"/>
      <c r="AR40" s="1417"/>
      <c r="AS40" s="1417"/>
      <c r="AT40" s="1417"/>
      <c r="BE40" s="1374" t="s">
        <v>559</v>
      </c>
      <c r="BF40" s="1375"/>
      <c r="BG40" s="1375"/>
      <c r="BH40" s="1375"/>
      <c r="BI40" s="1375"/>
      <c r="BJ40" s="1375"/>
      <c r="BK40" s="1375"/>
      <c r="BL40" s="1375"/>
      <c r="BM40" s="1375"/>
      <c r="BN40" s="1375"/>
      <c r="BO40" s="1375"/>
      <c r="BP40" s="1376"/>
      <c r="BQ40" s="1419"/>
      <c r="BR40" s="1419"/>
      <c r="BS40" s="1419"/>
      <c r="BT40" s="1419"/>
      <c r="BU40" s="1419"/>
      <c r="BV40" s="1419"/>
      <c r="BW40" s="1419"/>
      <c r="BX40" s="1419"/>
      <c r="BY40" s="1419"/>
      <c r="BZ40" s="1419"/>
      <c r="CB40" s="1436"/>
    </row>
    <row r="41" spans="2:80" s="81" customFormat="1" ht="9" customHeight="1" x14ac:dyDescent="0.15">
      <c r="B41" s="1247">
        <v>2</v>
      </c>
      <c r="C41" s="1247"/>
      <c r="D41" s="1247"/>
      <c r="E41" s="1417"/>
      <c r="F41" s="1417"/>
      <c r="G41" s="1417"/>
      <c r="H41" s="1417"/>
      <c r="I41" s="1417"/>
      <c r="J41" s="1417"/>
      <c r="K41" s="1417"/>
      <c r="L41" s="1417"/>
      <c r="M41" s="1417"/>
      <c r="N41" s="1417"/>
      <c r="O41" s="1417"/>
      <c r="P41" s="1417"/>
      <c r="Q41" s="1417"/>
      <c r="R41" s="1417"/>
      <c r="S41" s="1417"/>
      <c r="T41" s="1417"/>
      <c r="U41" s="1417"/>
      <c r="V41" s="1418"/>
      <c r="W41" s="1418"/>
      <c r="X41" s="1418"/>
      <c r="Y41" s="1418"/>
      <c r="Z41" s="1418"/>
      <c r="AA41" s="1269" t="s">
        <v>197</v>
      </c>
      <c r="AB41" s="1269"/>
      <c r="AC41" s="1269"/>
      <c r="AD41" s="1269"/>
      <c r="AE41" s="1269"/>
      <c r="AF41" s="1269"/>
      <c r="AG41" s="1269"/>
      <c r="AH41" s="1269"/>
      <c r="AI41" s="1417"/>
      <c r="AJ41" s="1417"/>
      <c r="AK41" s="1417"/>
      <c r="AL41" s="1417"/>
      <c r="AM41" s="1417"/>
      <c r="AN41" s="1417"/>
      <c r="AO41" s="1417"/>
      <c r="AP41" s="1417"/>
      <c r="AQ41" s="1417"/>
      <c r="AR41" s="1417"/>
      <c r="AS41" s="1417"/>
      <c r="AT41" s="1417"/>
      <c r="BE41" s="1377"/>
      <c r="BF41" s="1208"/>
      <c r="BG41" s="1208"/>
      <c r="BH41" s="1208"/>
      <c r="BI41" s="1208"/>
      <c r="BJ41" s="1208"/>
      <c r="BK41" s="1208"/>
      <c r="BL41" s="1208"/>
      <c r="BM41" s="1208"/>
      <c r="BN41" s="1208"/>
      <c r="BO41" s="1208"/>
      <c r="BP41" s="1378"/>
      <c r="BQ41" s="1420"/>
      <c r="BR41" s="1420"/>
      <c r="BS41" s="1420"/>
      <c r="BT41" s="1420"/>
      <c r="BU41" s="1420"/>
      <c r="BV41" s="1420"/>
      <c r="BW41" s="1420"/>
      <c r="BX41" s="1420"/>
      <c r="BY41" s="1420"/>
      <c r="BZ41" s="1420"/>
      <c r="CB41" s="1437" t="s">
        <v>584</v>
      </c>
    </row>
    <row r="42" spans="2:80" s="81" customFormat="1" ht="9" customHeight="1" x14ac:dyDescent="0.15">
      <c r="B42" s="1247"/>
      <c r="C42" s="1247"/>
      <c r="D42" s="1247"/>
      <c r="E42" s="1417"/>
      <c r="F42" s="1417"/>
      <c r="G42" s="1417"/>
      <c r="H42" s="1417"/>
      <c r="I42" s="1417"/>
      <c r="J42" s="1417"/>
      <c r="K42" s="1417"/>
      <c r="L42" s="1417"/>
      <c r="M42" s="1417"/>
      <c r="N42" s="1417"/>
      <c r="O42" s="1417"/>
      <c r="P42" s="1417"/>
      <c r="Q42" s="1417"/>
      <c r="R42" s="1417"/>
      <c r="S42" s="1417"/>
      <c r="T42" s="1417"/>
      <c r="U42" s="1417"/>
      <c r="V42" s="1418"/>
      <c r="W42" s="1418"/>
      <c r="X42" s="1418"/>
      <c r="Y42" s="1418"/>
      <c r="Z42" s="1418"/>
      <c r="AA42" s="1269"/>
      <c r="AB42" s="1269"/>
      <c r="AC42" s="1269"/>
      <c r="AD42" s="1269"/>
      <c r="AE42" s="1269"/>
      <c r="AF42" s="1269"/>
      <c r="AG42" s="1269"/>
      <c r="AH42" s="1269"/>
      <c r="AI42" s="1417"/>
      <c r="AJ42" s="1417"/>
      <c r="AK42" s="1417"/>
      <c r="AL42" s="1417"/>
      <c r="AM42" s="1417"/>
      <c r="AN42" s="1417"/>
      <c r="AO42" s="1417"/>
      <c r="AP42" s="1417"/>
      <c r="AQ42" s="1417"/>
      <c r="AR42" s="1417"/>
      <c r="AS42" s="1417"/>
      <c r="AT42" s="1417"/>
      <c r="BE42" s="1379"/>
      <c r="BF42" s="1380"/>
      <c r="BG42" s="1380"/>
      <c r="BH42" s="1380"/>
      <c r="BI42" s="1380"/>
      <c r="BJ42" s="1380"/>
      <c r="BK42" s="1380"/>
      <c r="BL42" s="1380"/>
      <c r="BM42" s="1380"/>
      <c r="BN42" s="1380"/>
      <c r="BO42" s="1380"/>
      <c r="BP42" s="1381"/>
      <c r="BQ42" s="1421"/>
      <c r="BR42" s="1421"/>
      <c r="BS42" s="1421"/>
      <c r="BT42" s="1421"/>
      <c r="BU42" s="1421"/>
      <c r="BV42" s="1421"/>
      <c r="BW42" s="1421"/>
      <c r="BX42" s="1421"/>
      <c r="BY42" s="1421"/>
      <c r="BZ42" s="1421"/>
      <c r="CB42" s="1436"/>
    </row>
    <row r="43" spans="2:80" s="81" customFormat="1" ht="9" customHeight="1" x14ac:dyDescent="0.15">
      <c r="B43" s="1247"/>
      <c r="C43" s="1247"/>
      <c r="D43" s="1247"/>
      <c r="E43" s="1417"/>
      <c r="F43" s="1417"/>
      <c r="G43" s="1417"/>
      <c r="H43" s="1417"/>
      <c r="I43" s="1417"/>
      <c r="J43" s="1417"/>
      <c r="K43" s="1417"/>
      <c r="L43" s="1417"/>
      <c r="M43" s="1417"/>
      <c r="N43" s="1417"/>
      <c r="O43" s="1417"/>
      <c r="P43" s="1417"/>
      <c r="Q43" s="1417"/>
      <c r="R43" s="1417"/>
      <c r="S43" s="1417"/>
      <c r="T43" s="1417"/>
      <c r="U43" s="1417"/>
      <c r="V43" s="1418"/>
      <c r="W43" s="1418"/>
      <c r="X43" s="1418"/>
      <c r="Y43" s="1418"/>
      <c r="Z43" s="1418"/>
      <c r="AA43" s="1269" t="s">
        <v>197</v>
      </c>
      <c r="AB43" s="1269"/>
      <c r="AC43" s="1269"/>
      <c r="AD43" s="1269"/>
      <c r="AE43" s="1269"/>
      <c r="AF43" s="1269"/>
      <c r="AG43" s="1269"/>
      <c r="AH43" s="1269"/>
      <c r="AI43" s="1417"/>
      <c r="AJ43" s="1417"/>
      <c r="AK43" s="1417"/>
      <c r="AL43" s="1417"/>
      <c r="AM43" s="1417"/>
      <c r="AN43" s="1417"/>
      <c r="AO43" s="1417"/>
      <c r="AP43" s="1417"/>
      <c r="AQ43" s="1417"/>
      <c r="AR43" s="1417"/>
      <c r="AS43" s="1417"/>
      <c r="AT43" s="1417"/>
      <c r="BE43" s="1374" t="s">
        <v>560</v>
      </c>
      <c r="BF43" s="1375"/>
      <c r="BG43" s="1375"/>
      <c r="BH43" s="1375"/>
      <c r="BI43" s="1375"/>
      <c r="BJ43" s="1375"/>
      <c r="BK43" s="1375"/>
      <c r="BL43" s="1375"/>
      <c r="BM43" s="1375"/>
      <c r="BN43" s="1375"/>
      <c r="BO43" s="1375"/>
      <c r="BP43" s="1376"/>
      <c r="BQ43" s="1382"/>
      <c r="BR43" s="1382"/>
      <c r="BS43" s="1382"/>
      <c r="BT43" s="1382"/>
      <c r="BU43" s="1382"/>
      <c r="BV43" s="1382"/>
      <c r="BW43" s="1382"/>
      <c r="BX43" s="1382"/>
      <c r="BY43" s="1382"/>
      <c r="BZ43" s="1382"/>
      <c r="CB43" s="1437" t="s">
        <v>585</v>
      </c>
    </row>
    <row r="44" spans="2:80" s="81" customFormat="1" ht="9" customHeight="1" x14ac:dyDescent="0.15">
      <c r="B44" s="1247"/>
      <c r="C44" s="1247"/>
      <c r="D44" s="1247"/>
      <c r="E44" s="1417"/>
      <c r="F44" s="1417"/>
      <c r="G44" s="1417"/>
      <c r="H44" s="1417"/>
      <c r="I44" s="1417"/>
      <c r="J44" s="1417"/>
      <c r="K44" s="1417"/>
      <c r="L44" s="1417"/>
      <c r="M44" s="1417"/>
      <c r="N44" s="1417"/>
      <c r="O44" s="1417"/>
      <c r="P44" s="1417"/>
      <c r="Q44" s="1417"/>
      <c r="R44" s="1417"/>
      <c r="S44" s="1417"/>
      <c r="T44" s="1417"/>
      <c r="U44" s="1417"/>
      <c r="V44" s="1418"/>
      <c r="W44" s="1418"/>
      <c r="X44" s="1418"/>
      <c r="Y44" s="1418"/>
      <c r="Z44" s="1418"/>
      <c r="AA44" s="1269"/>
      <c r="AB44" s="1269"/>
      <c r="AC44" s="1269"/>
      <c r="AD44" s="1269"/>
      <c r="AE44" s="1269"/>
      <c r="AF44" s="1269"/>
      <c r="AG44" s="1269"/>
      <c r="AH44" s="1269"/>
      <c r="AI44" s="1417"/>
      <c r="AJ44" s="1417"/>
      <c r="AK44" s="1417"/>
      <c r="AL44" s="1417"/>
      <c r="AM44" s="1417"/>
      <c r="AN44" s="1417"/>
      <c r="AO44" s="1417"/>
      <c r="AP44" s="1417"/>
      <c r="AQ44" s="1417"/>
      <c r="AR44" s="1417"/>
      <c r="AS44" s="1417"/>
      <c r="AT44" s="1417"/>
      <c r="BE44" s="1377"/>
      <c r="BF44" s="1208"/>
      <c r="BG44" s="1208"/>
      <c r="BH44" s="1208"/>
      <c r="BI44" s="1208"/>
      <c r="BJ44" s="1208"/>
      <c r="BK44" s="1208"/>
      <c r="BL44" s="1208"/>
      <c r="BM44" s="1208"/>
      <c r="BN44" s="1208"/>
      <c r="BO44" s="1208"/>
      <c r="BP44" s="1378"/>
      <c r="BQ44" s="1383"/>
      <c r="BR44" s="1383"/>
      <c r="BS44" s="1383"/>
      <c r="BT44" s="1383"/>
      <c r="BU44" s="1383"/>
      <c r="BV44" s="1383"/>
      <c r="BW44" s="1383"/>
      <c r="BX44" s="1383"/>
      <c r="BY44" s="1383"/>
      <c r="BZ44" s="1383"/>
      <c r="CB44" s="1436"/>
    </row>
    <row r="45" spans="2:80" s="81" customFormat="1" ht="9" customHeight="1" x14ac:dyDescent="0.15">
      <c r="B45" s="1247">
        <v>3</v>
      </c>
      <c r="C45" s="1247"/>
      <c r="D45" s="1247"/>
      <c r="E45" s="1417"/>
      <c r="F45" s="1417"/>
      <c r="G45" s="1417"/>
      <c r="H45" s="1417"/>
      <c r="I45" s="1417"/>
      <c r="J45" s="1417"/>
      <c r="K45" s="1417"/>
      <c r="L45" s="1417"/>
      <c r="M45" s="1417"/>
      <c r="N45" s="1417"/>
      <c r="O45" s="1417"/>
      <c r="P45" s="1417"/>
      <c r="Q45" s="1417"/>
      <c r="R45" s="1417"/>
      <c r="S45" s="1417"/>
      <c r="T45" s="1417"/>
      <c r="U45" s="1417"/>
      <c r="V45" s="1418"/>
      <c r="W45" s="1418"/>
      <c r="X45" s="1418"/>
      <c r="Y45" s="1418"/>
      <c r="Z45" s="1418"/>
      <c r="AA45" s="1269" t="s">
        <v>197</v>
      </c>
      <c r="AB45" s="1269"/>
      <c r="AC45" s="1269"/>
      <c r="AD45" s="1269"/>
      <c r="AE45" s="1269"/>
      <c r="AF45" s="1269"/>
      <c r="AG45" s="1269"/>
      <c r="AH45" s="1269"/>
      <c r="AI45" s="1417"/>
      <c r="AJ45" s="1417"/>
      <c r="AK45" s="1417"/>
      <c r="AL45" s="1417"/>
      <c r="AM45" s="1417"/>
      <c r="AN45" s="1417"/>
      <c r="AO45" s="1417"/>
      <c r="AP45" s="1417"/>
      <c r="AQ45" s="1417"/>
      <c r="AR45" s="1417"/>
      <c r="AS45" s="1417"/>
      <c r="AT45" s="1417"/>
      <c r="BE45" s="1379"/>
      <c r="BF45" s="1380"/>
      <c r="BG45" s="1380"/>
      <c r="BH45" s="1380"/>
      <c r="BI45" s="1380"/>
      <c r="BJ45" s="1380"/>
      <c r="BK45" s="1380"/>
      <c r="BL45" s="1380"/>
      <c r="BM45" s="1380"/>
      <c r="BN45" s="1380"/>
      <c r="BO45" s="1380"/>
      <c r="BP45" s="1381"/>
      <c r="BQ45" s="1384"/>
      <c r="BR45" s="1384"/>
      <c r="BS45" s="1384"/>
      <c r="BT45" s="1384"/>
      <c r="BU45" s="1384"/>
      <c r="BV45" s="1384"/>
      <c r="BW45" s="1384"/>
      <c r="BX45" s="1384"/>
      <c r="BY45" s="1384"/>
      <c r="BZ45" s="1384"/>
      <c r="CB45" s="1437" t="s">
        <v>586</v>
      </c>
    </row>
    <row r="46" spans="2:80" s="81" customFormat="1" ht="9" customHeight="1" x14ac:dyDescent="0.15">
      <c r="B46" s="1247"/>
      <c r="C46" s="1247"/>
      <c r="D46" s="1247"/>
      <c r="E46" s="1417"/>
      <c r="F46" s="1417"/>
      <c r="G46" s="1417"/>
      <c r="H46" s="1417"/>
      <c r="I46" s="1417"/>
      <c r="J46" s="1417"/>
      <c r="K46" s="1417"/>
      <c r="L46" s="1417"/>
      <c r="M46" s="1417"/>
      <c r="N46" s="1417"/>
      <c r="O46" s="1417"/>
      <c r="P46" s="1417"/>
      <c r="Q46" s="1417"/>
      <c r="R46" s="1417"/>
      <c r="S46" s="1417"/>
      <c r="T46" s="1417"/>
      <c r="U46" s="1417"/>
      <c r="V46" s="1418"/>
      <c r="W46" s="1418"/>
      <c r="X46" s="1418"/>
      <c r="Y46" s="1418"/>
      <c r="Z46" s="1418"/>
      <c r="AA46" s="1269"/>
      <c r="AB46" s="1269"/>
      <c r="AC46" s="1269"/>
      <c r="AD46" s="1269"/>
      <c r="AE46" s="1269"/>
      <c r="AF46" s="1269"/>
      <c r="AG46" s="1269"/>
      <c r="AH46" s="1269"/>
      <c r="AI46" s="1417"/>
      <c r="AJ46" s="1417"/>
      <c r="AK46" s="1417"/>
      <c r="AL46" s="1417"/>
      <c r="AM46" s="1417"/>
      <c r="AN46" s="1417"/>
      <c r="AO46" s="1417"/>
      <c r="AP46" s="1417"/>
      <c r="AQ46" s="1417"/>
      <c r="AR46" s="1417"/>
      <c r="AS46" s="1417"/>
      <c r="AT46" s="1417"/>
      <c r="BE46" s="1374" t="s">
        <v>561</v>
      </c>
      <c r="BF46" s="1375"/>
      <c r="BG46" s="1375"/>
      <c r="BH46" s="1375"/>
      <c r="BI46" s="1375"/>
      <c r="BJ46" s="1375"/>
      <c r="BK46" s="1375"/>
      <c r="BL46" s="1375"/>
      <c r="BM46" s="1375"/>
      <c r="BN46" s="1375"/>
      <c r="BO46" s="1375"/>
      <c r="BP46" s="1376"/>
      <c r="BQ46" s="1382"/>
      <c r="BR46" s="1382"/>
      <c r="BS46" s="1382"/>
      <c r="BT46" s="1382"/>
      <c r="BU46" s="1382"/>
      <c r="BV46" s="1382"/>
      <c r="BW46" s="1382"/>
      <c r="BX46" s="1382"/>
      <c r="BY46" s="1382"/>
      <c r="BZ46" s="1382"/>
      <c r="CB46" s="1436"/>
    </row>
    <row r="47" spans="2:80" s="81" customFormat="1" ht="9" customHeight="1" x14ac:dyDescent="0.15">
      <c r="B47" s="1247"/>
      <c r="C47" s="1247"/>
      <c r="D47" s="1247"/>
      <c r="E47" s="1417"/>
      <c r="F47" s="1417"/>
      <c r="G47" s="1417"/>
      <c r="H47" s="1417"/>
      <c r="I47" s="1417"/>
      <c r="J47" s="1417"/>
      <c r="K47" s="1417"/>
      <c r="L47" s="1417"/>
      <c r="M47" s="1417"/>
      <c r="N47" s="1417"/>
      <c r="O47" s="1417"/>
      <c r="P47" s="1417"/>
      <c r="Q47" s="1417"/>
      <c r="R47" s="1417"/>
      <c r="S47" s="1417"/>
      <c r="T47" s="1417"/>
      <c r="U47" s="1417"/>
      <c r="V47" s="1418"/>
      <c r="W47" s="1418"/>
      <c r="X47" s="1418"/>
      <c r="Y47" s="1418"/>
      <c r="Z47" s="1418"/>
      <c r="AA47" s="1269" t="s">
        <v>197</v>
      </c>
      <c r="AB47" s="1269"/>
      <c r="AC47" s="1269"/>
      <c r="AD47" s="1269"/>
      <c r="AE47" s="1269"/>
      <c r="AF47" s="1269"/>
      <c r="AG47" s="1269"/>
      <c r="AH47" s="1269"/>
      <c r="AI47" s="1417"/>
      <c r="AJ47" s="1417"/>
      <c r="AK47" s="1417"/>
      <c r="AL47" s="1417"/>
      <c r="AM47" s="1417"/>
      <c r="AN47" s="1417"/>
      <c r="AO47" s="1417"/>
      <c r="AP47" s="1417"/>
      <c r="AQ47" s="1417"/>
      <c r="AR47" s="1417"/>
      <c r="AS47" s="1417"/>
      <c r="AT47" s="1417"/>
      <c r="BE47" s="1377"/>
      <c r="BF47" s="1208"/>
      <c r="BG47" s="1208"/>
      <c r="BH47" s="1208"/>
      <c r="BI47" s="1208"/>
      <c r="BJ47" s="1208"/>
      <c r="BK47" s="1208"/>
      <c r="BL47" s="1208"/>
      <c r="BM47" s="1208"/>
      <c r="BN47" s="1208"/>
      <c r="BO47" s="1208"/>
      <c r="BP47" s="1378"/>
      <c r="BQ47" s="1383"/>
      <c r="BR47" s="1383"/>
      <c r="BS47" s="1383"/>
      <c r="BT47" s="1383"/>
      <c r="BU47" s="1383"/>
      <c r="BV47" s="1383"/>
      <c r="BW47" s="1383"/>
      <c r="BX47" s="1383"/>
      <c r="BY47" s="1383"/>
      <c r="BZ47" s="1383"/>
      <c r="CB47" s="92"/>
    </row>
    <row r="48" spans="2:80" s="81" customFormat="1" ht="9" customHeight="1" x14ac:dyDescent="0.15">
      <c r="B48" s="1247"/>
      <c r="C48" s="1247"/>
      <c r="D48" s="1247"/>
      <c r="E48" s="1417"/>
      <c r="F48" s="1417"/>
      <c r="G48" s="1417"/>
      <c r="H48" s="1417"/>
      <c r="I48" s="1417"/>
      <c r="J48" s="1417"/>
      <c r="K48" s="1417"/>
      <c r="L48" s="1417"/>
      <c r="M48" s="1417"/>
      <c r="N48" s="1417"/>
      <c r="O48" s="1417"/>
      <c r="P48" s="1417"/>
      <c r="Q48" s="1417"/>
      <c r="R48" s="1417"/>
      <c r="S48" s="1417"/>
      <c r="T48" s="1417"/>
      <c r="U48" s="1417"/>
      <c r="V48" s="1418"/>
      <c r="W48" s="1418"/>
      <c r="X48" s="1418"/>
      <c r="Y48" s="1418"/>
      <c r="Z48" s="1418"/>
      <c r="AA48" s="1269"/>
      <c r="AB48" s="1269"/>
      <c r="AC48" s="1269"/>
      <c r="AD48" s="1269"/>
      <c r="AE48" s="1269"/>
      <c r="AF48" s="1269"/>
      <c r="AG48" s="1269"/>
      <c r="AH48" s="1269"/>
      <c r="AI48" s="1417"/>
      <c r="AJ48" s="1417"/>
      <c r="AK48" s="1417"/>
      <c r="AL48" s="1417"/>
      <c r="AM48" s="1417"/>
      <c r="AN48" s="1417"/>
      <c r="AO48" s="1417"/>
      <c r="AP48" s="1417"/>
      <c r="AQ48" s="1417"/>
      <c r="AR48" s="1417"/>
      <c r="AS48" s="1417"/>
      <c r="AT48" s="1417"/>
      <c r="BE48" s="1379"/>
      <c r="BF48" s="1380"/>
      <c r="BG48" s="1380"/>
      <c r="BH48" s="1380"/>
      <c r="BI48" s="1380"/>
      <c r="BJ48" s="1380"/>
      <c r="BK48" s="1380"/>
      <c r="BL48" s="1380"/>
      <c r="BM48" s="1380"/>
      <c r="BN48" s="1380"/>
      <c r="BO48" s="1380"/>
      <c r="BP48" s="1381"/>
      <c r="BQ48" s="1384"/>
      <c r="BR48" s="1384"/>
      <c r="BS48" s="1384"/>
      <c r="BT48" s="1384"/>
      <c r="BU48" s="1384"/>
      <c r="BV48" s="1384"/>
      <c r="BW48" s="1384"/>
      <c r="BX48" s="1384"/>
      <c r="BY48" s="1384"/>
      <c r="BZ48" s="1384"/>
    </row>
    <row r="49" spans="2:78" s="81" customFormat="1" ht="9" customHeight="1" x14ac:dyDescent="0.15">
      <c r="B49" s="1247">
        <v>4</v>
      </c>
      <c r="C49" s="1247"/>
      <c r="D49" s="1247"/>
      <c r="E49" s="1417"/>
      <c r="F49" s="1417"/>
      <c r="G49" s="1417"/>
      <c r="H49" s="1417"/>
      <c r="I49" s="1417"/>
      <c r="J49" s="1417"/>
      <c r="K49" s="1417"/>
      <c r="L49" s="1417"/>
      <c r="M49" s="1417"/>
      <c r="N49" s="1417"/>
      <c r="O49" s="1417"/>
      <c r="P49" s="1417"/>
      <c r="Q49" s="1417"/>
      <c r="R49" s="1417"/>
      <c r="S49" s="1417"/>
      <c r="T49" s="1417"/>
      <c r="U49" s="1417"/>
      <c r="V49" s="1418"/>
      <c r="W49" s="1418"/>
      <c r="X49" s="1418"/>
      <c r="Y49" s="1418"/>
      <c r="Z49" s="1418"/>
      <c r="AA49" s="1269" t="s">
        <v>197</v>
      </c>
      <c r="AB49" s="1269"/>
      <c r="AC49" s="1269"/>
      <c r="AD49" s="1269"/>
      <c r="AE49" s="1269"/>
      <c r="AF49" s="1269"/>
      <c r="AG49" s="1269"/>
      <c r="AH49" s="1269"/>
      <c r="AI49" s="1417"/>
      <c r="AJ49" s="1417"/>
      <c r="AK49" s="1417"/>
      <c r="AL49" s="1417"/>
      <c r="AM49" s="1417"/>
      <c r="AN49" s="1417"/>
      <c r="AO49" s="1417"/>
      <c r="AP49" s="1417"/>
      <c r="AQ49" s="1417"/>
      <c r="AR49" s="1417"/>
      <c r="AS49" s="1417"/>
      <c r="AT49" s="1417"/>
      <c r="BE49" s="1374" t="s">
        <v>371</v>
      </c>
      <c r="BF49" s="1375"/>
      <c r="BG49" s="1375"/>
      <c r="BH49" s="1375"/>
      <c r="BI49" s="1375"/>
      <c r="BJ49" s="1375"/>
      <c r="BK49" s="1375"/>
      <c r="BL49" s="1375"/>
      <c r="BM49" s="1375"/>
      <c r="BN49" s="1375"/>
      <c r="BO49" s="1375"/>
      <c r="BP49" s="1376"/>
      <c r="BQ49" s="1382"/>
      <c r="BR49" s="1382"/>
      <c r="BS49" s="1382"/>
      <c r="BT49" s="1382"/>
      <c r="BU49" s="1382"/>
      <c r="BV49" s="1382"/>
      <c r="BW49" s="1382"/>
      <c r="BX49" s="1382"/>
      <c r="BY49" s="1382"/>
      <c r="BZ49" s="1382"/>
    </row>
    <row r="50" spans="2:78" s="81" customFormat="1" ht="9" customHeight="1" x14ac:dyDescent="0.15">
      <c r="B50" s="1247"/>
      <c r="C50" s="1247"/>
      <c r="D50" s="1247"/>
      <c r="E50" s="1417"/>
      <c r="F50" s="1417"/>
      <c r="G50" s="1417"/>
      <c r="H50" s="1417"/>
      <c r="I50" s="1417"/>
      <c r="J50" s="1417"/>
      <c r="K50" s="1417"/>
      <c r="L50" s="1417"/>
      <c r="M50" s="1417"/>
      <c r="N50" s="1417"/>
      <c r="O50" s="1417"/>
      <c r="P50" s="1417"/>
      <c r="Q50" s="1417"/>
      <c r="R50" s="1417"/>
      <c r="S50" s="1417"/>
      <c r="T50" s="1417"/>
      <c r="U50" s="1417"/>
      <c r="V50" s="1418"/>
      <c r="W50" s="1418"/>
      <c r="X50" s="1418"/>
      <c r="Y50" s="1418"/>
      <c r="Z50" s="1418"/>
      <c r="AA50" s="1269"/>
      <c r="AB50" s="1269"/>
      <c r="AC50" s="1269"/>
      <c r="AD50" s="1269"/>
      <c r="AE50" s="1269"/>
      <c r="AF50" s="1269"/>
      <c r="AG50" s="1269"/>
      <c r="AH50" s="1269"/>
      <c r="AI50" s="1417"/>
      <c r="AJ50" s="1417"/>
      <c r="AK50" s="1417"/>
      <c r="AL50" s="1417"/>
      <c r="AM50" s="1417"/>
      <c r="AN50" s="1417"/>
      <c r="AO50" s="1417"/>
      <c r="AP50" s="1417"/>
      <c r="AQ50" s="1417"/>
      <c r="AR50" s="1417"/>
      <c r="AS50" s="1417"/>
      <c r="AT50" s="1417"/>
      <c r="BE50" s="1377"/>
      <c r="BF50" s="1208"/>
      <c r="BG50" s="1208"/>
      <c r="BH50" s="1208"/>
      <c r="BI50" s="1208"/>
      <c r="BJ50" s="1208"/>
      <c r="BK50" s="1208"/>
      <c r="BL50" s="1208"/>
      <c r="BM50" s="1208"/>
      <c r="BN50" s="1208"/>
      <c r="BO50" s="1208"/>
      <c r="BP50" s="1378"/>
      <c r="BQ50" s="1383"/>
      <c r="BR50" s="1383"/>
      <c r="BS50" s="1383"/>
      <c r="BT50" s="1383"/>
      <c r="BU50" s="1383"/>
      <c r="BV50" s="1383"/>
      <c r="BW50" s="1383"/>
      <c r="BX50" s="1383"/>
      <c r="BY50" s="1383"/>
      <c r="BZ50" s="1383"/>
    </row>
    <row r="51" spans="2:78" s="81" customFormat="1" ht="9" customHeight="1" x14ac:dyDescent="0.15">
      <c r="B51" s="1247"/>
      <c r="C51" s="1247"/>
      <c r="D51" s="1247"/>
      <c r="E51" s="1417"/>
      <c r="F51" s="1417"/>
      <c r="G51" s="1417"/>
      <c r="H51" s="1417"/>
      <c r="I51" s="1417"/>
      <c r="J51" s="1417"/>
      <c r="K51" s="1417"/>
      <c r="L51" s="1417"/>
      <c r="M51" s="1417"/>
      <c r="N51" s="1417"/>
      <c r="O51" s="1417"/>
      <c r="P51" s="1417"/>
      <c r="Q51" s="1417"/>
      <c r="R51" s="1417"/>
      <c r="S51" s="1417"/>
      <c r="T51" s="1417"/>
      <c r="U51" s="1417"/>
      <c r="V51" s="1418"/>
      <c r="W51" s="1418"/>
      <c r="X51" s="1418"/>
      <c r="Y51" s="1418"/>
      <c r="Z51" s="1418"/>
      <c r="AA51" s="1269" t="s">
        <v>197</v>
      </c>
      <c r="AB51" s="1269"/>
      <c r="AC51" s="1269"/>
      <c r="AD51" s="1269"/>
      <c r="AE51" s="1269"/>
      <c r="AF51" s="1269"/>
      <c r="AG51" s="1269"/>
      <c r="AH51" s="1269"/>
      <c r="AI51" s="1417"/>
      <c r="AJ51" s="1417"/>
      <c r="AK51" s="1417"/>
      <c r="AL51" s="1417"/>
      <c r="AM51" s="1417"/>
      <c r="AN51" s="1417"/>
      <c r="AO51" s="1417"/>
      <c r="AP51" s="1417"/>
      <c r="AQ51" s="1417"/>
      <c r="AR51" s="1417"/>
      <c r="AS51" s="1417"/>
      <c r="AT51" s="1417"/>
      <c r="BE51" s="1379"/>
      <c r="BF51" s="1380"/>
      <c r="BG51" s="1380"/>
      <c r="BH51" s="1380"/>
      <c r="BI51" s="1380"/>
      <c r="BJ51" s="1380"/>
      <c r="BK51" s="1380"/>
      <c r="BL51" s="1380"/>
      <c r="BM51" s="1380"/>
      <c r="BN51" s="1380"/>
      <c r="BO51" s="1380"/>
      <c r="BP51" s="1381"/>
      <c r="BQ51" s="1384"/>
      <c r="BR51" s="1384"/>
      <c r="BS51" s="1384"/>
      <c r="BT51" s="1384"/>
      <c r="BU51" s="1384"/>
      <c r="BV51" s="1384"/>
      <c r="BW51" s="1384"/>
      <c r="BX51" s="1384"/>
      <c r="BY51" s="1384"/>
      <c r="BZ51" s="1384"/>
    </row>
    <row r="52" spans="2:78" s="81" customFormat="1" ht="9" customHeight="1" x14ac:dyDescent="0.15">
      <c r="B52" s="1247"/>
      <c r="C52" s="1247"/>
      <c r="D52" s="1247"/>
      <c r="E52" s="1417"/>
      <c r="F52" s="1417"/>
      <c r="G52" s="1417"/>
      <c r="H52" s="1417"/>
      <c r="I52" s="1417"/>
      <c r="J52" s="1417"/>
      <c r="K52" s="1417"/>
      <c r="L52" s="1417"/>
      <c r="M52" s="1417"/>
      <c r="N52" s="1417"/>
      <c r="O52" s="1417"/>
      <c r="P52" s="1417"/>
      <c r="Q52" s="1417"/>
      <c r="R52" s="1417"/>
      <c r="S52" s="1417"/>
      <c r="T52" s="1417"/>
      <c r="U52" s="1417"/>
      <c r="V52" s="1418"/>
      <c r="W52" s="1418"/>
      <c r="X52" s="1418"/>
      <c r="Y52" s="1418"/>
      <c r="Z52" s="1418"/>
      <c r="AA52" s="1269"/>
      <c r="AB52" s="1269"/>
      <c r="AC52" s="1269"/>
      <c r="AD52" s="1269"/>
      <c r="AE52" s="1269"/>
      <c r="AF52" s="1269"/>
      <c r="AG52" s="1269"/>
      <c r="AH52" s="1269"/>
      <c r="AI52" s="1417"/>
      <c r="AJ52" s="1417"/>
      <c r="AK52" s="1417"/>
      <c r="AL52" s="1417"/>
      <c r="AM52" s="1417"/>
      <c r="AN52" s="1417"/>
      <c r="AO52" s="1417"/>
      <c r="AP52" s="1417"/>
      <c r="AQ52" s="1417"/>
      <c r="AR52" s="1417"/>
      <c r="AS52" s="1417"/>
      <c r="AT52" s="1417"/>
      <c r="BE52" s="1374" t="s">
        <v>410</v>
      </c>
      <c r="BF52" s="1375"/>
      <c r="BG52" s="1375"/>
      <c r="BH52" s="1375"/>
      <c r="BI52" s="1375"/>
      <c r="BJ52" s="1375"/>
      <c r="BK52" s="1375"/>
      <c r="BL52" s="1375"/>
      <c r="BM52" s="1375"/>
      <c r="BN52" s="1375"/>
      <c r="BO52" s="1375"/>
      <c r="BP52" s="1376"/>
      <c r="BQ52" s="1382"/>
      <c r="BR52" s="1382"/>
      <c r="BS52" s="1382"/>
      <c r="BT52" s="1382"/>
      <c r="BU52" s="1382"/>
      <c r="BV52" s="1382"/>
      <c r="BW52" s="1382"/>
      <c r="BX52" s="1382"/>
      <c r="BY52" s="1382"/>
      <c r="BZ52" s="1382"/>
    </row>
    <row r="53" spans="2:78" s="81" customFormat="1" ht="9" customHeight="1" x14ac:dyDescent="0.15">
      <c r="B53" s="1247">
        <v>5</v>
      </c>
      <c r="C53" s="1247"/>
      <c r="D53" s="1247"/>
      <c r="E53" s="1417"/>
      <c r="F53" s="1417"/>
      <c r="G53" s="1417"/>
      <c r="H53" s="1417"/>
      <c r="I53" s="1417"/>
      <c r="J53" s="1417"/>
      <c r="K53" s="1417"/>
      <c r="L53" s="1417"/>
      <c r="M53" s="1417"/>
      <c r="N53" s="1417"/>
      <c r="O53" s="1417"/>
      <c r="P53" s="1417"/>
      <c r="Q53" s="1417"/>
      <c r="R53" s="1417"/>
      <c r="S53" s="1417"/>
      <c r="T53" s="1417"/>
      <c r="U53" s="1417"/>
      <c r="V53" s="1418"/>
      <c r="W53" s="1418"/>
      <c r="X53" s="1418"/>
      <c r="Y53" s="1418"/>
      <c r="Z53" s="1418"/>
      <c r="AA53" s="1269" t="s">
        <v>197</v>
      </c>
      <c r="AB53" s="1269"/>
      <c r="AC53" s="1269"/>
      <c r="AD53" s="1269"/>
      <c r="AE53" s="1269"/>
      <c r="AF53" s="1269"/>
      <c r="AG53" s="1269"/>
      <c r="AH53" s="1269"/>
      <c r="AI53" s="1417"/>
      <c r="AJ53" s="1417"/>
      <c r="AK53" s="1417"/>
      <c r="AL53" s="1417"/>
      <c r="AM53" s="1417"/>
      <c r="AN53" s="1417"/>
      <c r="AO53" s="1417"/>
      <c r="AP53" s="1417"/>
      <c r="AQ53" s="1417"/>
      <c r="AR53" s="1417"/>
      <c r="AS53" s="1417"/>
      <c r="AT53" s="1417"/>
      <c r="BE53" s="1377"/>
      <c r="BF53" s="1208"/>
      <c r="BG53" s="1208"/>
      <c r="BH53" s="1208"/>
      <c r="BI53" s="1208"/>
      <c r="BJ53" s="1208"/>
      <c r="BK53" s="1208"/>
      <c r="BL53" s="1208"/>
      <c r="BM53" s="1208"/>
      <c r="BN53" s="1208"/>
      <c r="BO53" s="1208"/>
      <c r="BP53" s="1378"/>
      <c r="BQ53" s="1383"/>
      <c r="BR53" s="1383"/>
      <c r="BS53" s="1383"/>
      <c r="BT53" s="1383"/>
      <c r="BU53" s="1383"/>
      <c r="BV53" s="1383"/>
      <c r="BW53" s="1383"/>
      <c r="BX53" s="1383"/>
      <c r="BY53" s="1383"/>
      <c r="BZ53" s="1383"/>
    </row>
    <row r="54" spans="2:78" s="81" customFormat="1" ht="9" customHeight="1" x14ac:dyDescent="0.15">
      <c r="B54" s="1247"/>
      <c r="C54" s="1247"/>
      <c r="D54" s="1247"/>
      <c r="E54" s="1417"/>
      <c r="F54" s="1417"/>
      <c r="G54" s="1417"/>
      <c r="H54" s="1417"/>
      <c r="I54" s="1417"/>
      <c r="J54" s="1417"/>
      <c r="K54" s="1417"/>
      <c r="L54" s="1417"/>
      <c r="M54" s="1417"/>
      <c r="N54" s="1417"/>
      <c r="O54" s="1417"/>
      <c r="P54" s="1417"/>
      <c r="Q54" s="1417"/>
      <c r="R54" s="1417"/>
      <c r="S54" s="1417"/>
      <c r="T54" s="1417"/>
      <c r="U54" s="1417"/>
      <c r="V54" s="1418"/>
      <c r="W54" s="1418"/>
      <c r="X54" s="1418"/>
      <c r="Y54" s="1418"/>
      <c r="Z54" s="1418"/>
      <c r="AA54" s="1269"/>
      <c r="AB54" s="1269"/>
      <c r="AC54" s="1269"/>
      <c r="AD54" s="1269"/>
      <c r="AE54" s="1269"/>
      <c r="AF54" s="1269"/>
      <c r="AG54" s="1269"/>
      <c r="AH54" s="1269"/>
      <c r="AI54" s="1417"/>
      <c r="AJ54" s="1417"/>
      <c r="AK54" s="1417"/>
      <c r="AL54" s="1417"/>
      <c r="AM54" s="1417"/>
      <c r="AN54" s="1417"/>
      <c r="AO54" s="1417"/>
      <c r="AP54" s="1417"/>
      <c r="AQ54" s="1417"/>
      <c r="AR54" s="1417"/>
      <c r="AS54" s="1417"/>
      <c r="AT54" s="1417"/>
      <c r="BE54" s="1379"/>
      <c r="BF54" s="1380"/>
      <c r="BG54" s="1380"/>
      <c r="BH54" s="1380"/>
      <c r="BI54" s="1380"/>
      <c r="BJ54" s="1380"/>
      <c r="BK54" s="1380"/>
      <c r="BL54" s="1380"/>
      <c r="BM54" s="1380"/>
      <c r="BN54" s="1380"/>
      <c r="BO54" s="1380"/>
      <c r="BP54" s="1381"/>
      <c r="BQ54" s="1384"/>
      <c r="BR54" s="1384"/>
      <c r="BS54" s="1384"/>
      <c r="BT54" s="1384"/>
      <c r="BU54" s="1384"/>
      <c r="BV54" s="1384"/>
      <c r="BW54" s="1384"/>
      <c r="BX54" s="1384"/>
      <c r="BY54" s="1384"/>
      <c r="BZ54" s="1384"/>
    </row>
    <row r="55" spans="2:78" s="81" customFormat="1" ht="9" customHeight="1" x14ac:dyDescent="0.15">
      <c r="B55" s="1247"/>
      <c r="C55" s="1247"/>
      <c r="D55" s="1247"/>
      <c r="E55" s="1417"/>
      <c r="F55" s="1417"/>
      <c r="G55" s="1417"/>
      <c r="H55" s="1417"/>
      <c r="I55" s="1417"/>
      <c r="J55" s="1417"/>
      <c r="K55" s="1417"/>
      <c r="L55" s="1417"/>
      <c r="M55" s="1417"/>
      <c r="N55" s="1417"/>
      <c r="O55" s="1417"/>
      <c r="P55" s="1417"/>
      <c r="Q55" s="1417"/>
      <c r="R55" s="1417"/>
      <c r="S55" s="1417"/>
      <c r="T55" s="1417"/>
      <c r="U55" s="1417"/>
      <c r="V55" s="1418"/>
      <c r="W55" s="1418"/>
      <c r="X55" s="1418"/>
      <c r="Y55" s="1418"/>
      <c r="Z55" s="1418"/>
      <c r="AA55" s="1269" t="s">
        <v>197</v>
      </c>
      <c r="AB55" s="1269"/>
      <c r="AC55" s="1269"/>
      <c r="AD55" s="1269"/>
      <c r="AE55" s="1269"/>
      <c r="AF55" s="1269"/>
      <c r="AG55" s="1269"/>
      <c r="AH55" s="1269"/>
      <c r="AI55" s="1417"/>
      <c r="AJ55" s="1417"/>
      <c r="AK55" s="1417"/>
      <c r="AL55" s="1417"/>
      <c r="AM55" s="1417"/>
      <c r="AN55" s="1417"/>
      <c r="AO55" s="1417"/>
      <c r="AP55" s="1417"/>
      <c r="AQ55" s="1417"/>
      <c r="AR55" s="1417"/>
      <c r="AS55" s="1417"/>
      <c r="AT55" s="1417"/>
      <c r="BE55" s="1374" t="s">
        <v>414</v>
      </c>
      <c r="BF55" s="1375"/>
      <c r="BG55" s="1375"/>
      <c r="BH55" s="1375"/>
      <c r="BI55" s="1375"/>
      <c r="BJ55" s="1375"/>
      <c r="BK55" s="1375"/>
      <c r="BL55" s="1375"/>
      <c r="BM55" s="1375"/>
      <c r="BN55" s="1375"/>
      <c r="BO55" s="1375"/>
      <c r="BP55" s="1376"/>
      <c r="BQ55" s="1382"/>
      <c r="BR55" s="1382"/>
      <c r="BS55" s="1382"/>
      <c r="BT55" s="1382"/>
      <c r="BU55" s="1382"/>
      <c r="BV55" s="1382"/>
      <c r="BW55" s="1382"/>
      <c r="BX55" s="1382"/>
      <c r="BY55" s="1382"/>
      <c r="BZ55" s="1382"/>
    </row>
    <row r="56" spans="2:78" s="81" customFormat="1" ht="9" customHeight="1" x14ac:dyDescent="0.15">
      <c r="B56" s="1247"/>
      <c r="C56" s="1247"/>
      <c r="D56" s="1247"/>
      <c r="E56" s="1417"/>
      <c r="F56" s="1417"/>
      <c r="G56" s="1417"/>
      <c r="H56" s="1417"/>
      <c r="I56" s="1417"/>
      <c r="J56" s="1417"/>
      <c r="K56" s="1417"/>
      <c r="L56" s="1417"/>
      <c r="M56" s="1417"/>
      <c r="N56" s="1417"/>
      <c r="O56" s="1417"/>
      <c r="P56" s="1417"/>
      <c r="Q56" s="1417"/>
      <c r="R56" s="1417"/>
      <c r="S56" s="1417"/>
      <c r="T56" s="1417"/>
      <c r="U56" s="1417"/>
      <c r="V56" s="1418"/>
      <c r="W56" s="1418"/>
      <c r="X56" s="1418"/>
      <c r="Y56" s="1418"/>
      <c r="Z56" s="1418"/>
      <c r="AA56" s="1269"/>
      <c r="AB56" s="1269"/>
      <c r="AC56" s="1269"/>
      <c r="AD56" s="1269"/>
      <c r="AE56" s="1269"/>
      <c r="AF56" s="1269"/>
      <c r="AG56" s="1269"/>
      <c r="AH56" s="1269"/>
      <c r="AI56" s="1417"/>
      <c r="AJ56" s="1417"/>
      <c r="AK56" s="1417"/>
      <c r="AL56" s="1417"/>
      <c r="AM56" s="1417"/>
      <c r="AN56" s="1417"/>
      <c r="AO56" s="1417"/>
      <c r="AP56" s="1417"/>
      <c r="AQ56" s="1417"/>
      <c r="AR56" s="1417"/>
      <c r="AS56" s="1417"/>
      <c r="AT56" s="1417"/>
      <c r="BE56" s="1377"/>
      <c r="BF56" s="1208"/>
      <c r="BG56" s="1208"/>
      <c r="BH56" s="1208"/>
      <c r="BI56" s="1208"/>
      <c r="BJ56" s="1208"/>
      <c r="BK56" s="1208"/>
      <c r="BL56" s="1208"/>
      <c r="BM56" s="1208"/>
      <c r="BN56" s="1208"/>
      <c r="BO56" s="1208"/>
      <c r="BP56" s="1378"/>
      <c r="BQ56" s="1383"/>
      <c r="BR56" s="1383"/>
      <c r="BS56" s="1383"/>
      <c r="BT56" s="1383"/>
      <c r="BU56" s="1383"/>
      <c r="BV56" s="1383"/>
      <c r="BW56" s="1383"/>
      <c r="BX56" s="1383"/>
      <c r="BY56" s="1383"/>
      <c r="BZ56" s="1383"/>
    </row>
    <row r="57" spans="2:78" s="81" customFormat="1" ht="9" customHeight="1" x14ac:dyDescent="0.15">
      <c r="B57" s="1247">
        <v>6</v>
      </c>
      <c r="C57" s="1247"/>
      <c r="D57" s="1247"/>
      <c r="E57" s="1417"/>
      <c r="F57" s="1417"/>
      <c r="G57" s="1417"/>
      <c r="H57" s="1417"/>
      <c r="I57" s="1417"/>
      <c r="J57" s="1417"/>
      <c r="K57" s="1417"/>
      <c r="L57" s="1417"/>
      <c r="M57" s="1417"/>
      <c r="N57" s="1417"/>
      <c r="O57" s="1417"/>
      <c r="P57" s="1417"/>
      <c r="Q57" s="1417"/>
      <c r="R57" s="1417"/>
      <c r="S57" s="1417"/>
      <c r="T57" s="1417"/>
      <c r="U57" s="1417"/>
      <c r="V57" s="1418"/>
      <c r="W57" s="1418"/>
      <c r="X57" s="1418"/>
      <c r="Y57" s="1418"/>
      <c r="Z57" s="1418"/>
      <c r="AA57" s="1269" t="s">
        <v>197</v>
      </c>
      <c r="AB57" s="1269"/>
      <c r="AC57" s="1269"/>
      <c r="AD57" s="1269"/>
      <c r="AE57" s="1269"/>
      <c r="AF57" s="1269"/>
      <c r="AG57" s="1269"/>
      <c r="AH57" s="1269"/>
      <c r="AI57" s="1417"/>
      <c r="AJ57" s="1417"/>
      <c r="AK57" s="1417"/>
      <c r="AL57" s="1417"/>
      <c r="AM57" s="1417"/>
      <c r="AN57" s="1417"/>
      <c r="AO57" s="1417"/>
      <c r="AP57" s="1417"/>
      <c r="AQ57" s="1417"/>
      <c r="AR57" s="1417"/>
      <c r="AS57" s="1417"/>
      <c r="AT57" s="1417"/>
      <c r="BE57" s="1379"/>
      <c r="BF57" s="1380"/>
      <c r="BG57" s="1380"/>
      <c r="BH57" s="1380"/>
      <c r="BI57" s="1380"/>
      <c r="BJ57" s="1380"/>
      <c r="BK57" s="1380"/>
      <c r="BL57" s="1380"/>
      <c r="BM57" s="1380"/>
      <c r="BN57" s="1380"/>
      <c r="BO57" s="1380"/>
      <c r="BP57" s="1381"/>
      <c r="BQ57" s="1384"/>
      <c r="BR57" s="1384"/>
      <c r="BS57" s="1384"/>
      <c r="BT57" s="1384"/>
      <c r="BU57" s="1384"/>
      <c r="BV57" s="1384"/>
      <c r="BW57" s="1384"/>
      <c r="BX57" s="1384"/>
      <c r="BY57" s="1384"/>
      <c r="BZ57" s="1384"/>
    </row>
    <row r="58" spans="2:78" s="81" customFormat="1" ht="9" customHeight="1" x14ac:dyDescent="0.15">
      <c r="B58" s="1247"/>
      <c r="C58" s="1247"/>
      <c r="D58" s="1247"/>
      <c r="E58" s="1417"/>
      <c r="F58" s="1417"/>
      <c r="G58" s="1417"/>
      <c r="H58" s="1417"/>
      <c r="I58" s="1417"/>
      <c r="J58" s="1417"/>
      <c r="K58" s="1417"/>
      <c r="L58" s="1417"/>
      <c r="M58" s="1417"/>
      <c r="N58" s="1417"/>
      <c r="O58" s="1417"/>
      <c r="P58" s="1417"/>
      <c r="Q58" s="1417"/>
      <c r="R58" s="1417"/>
      <c r="S58" s="1417"/>
      <c r="T58" s="1417"/>
      <c r="U58" s="1417"/>
      <c r="V58" s="1418"/>
      <c r="W58" s="1418"/>
      <c r="X58" s="1418"/>
      <c r="Y58" s="1418"/>
      <c r="Z58" s="1418"/>
      <c r="AA58" s="1269"/>
      <c r="AB58" s="1269"/>
      <c r="AC58" s="1269"/>
      <c r="AD58" s="1269"/>
      <c r="AE58" s="1269"/>
      <c r="AF58" s="1269"/>
      <c r="AG58" s="1269"/>
      <c r="AH58" s="1269"/>
      <c r="AI58" s="1417"/>
      <c r="AJ58" s="1417"/>
      <c r="AK58" s="1417"/>
      <c r="AL58" s="1417"/>
      <c r="AM58" s="1417"/>
      <c r="AN58" s="1417"/>
      <c r="AO58" s="1417"/>
      <c r="AP58" s="1417"/>
      <c r="AQ58" s="1417"/>
      <c r="AR58" s="1417"/>
      <c r="AS58" s="1417"/>
      <c r="AT58" s="1417"/>
      <c r="BE58" s="1374" t="s">
        <v>562</v>
      </c>
      <c r="BF58" s="1375"/>
      <c r="BG58" s="1375"/>
      <c r="BH58" s="1375"/>
      <c r="BI58" s="1375"/>
      <c r="BJ58" s="1375"/>
      <c r="BK58" s="1375"/>
      <c r="BL58" s="1375"/>
      <c r="BM58" s="1375"/>
      <c r="BN58" s="1375"/>
      <c r="BO58" s="1375"/>
      <c r="BP58" s="1376"/>
      <c r="BQ58" s="1382"/>
      <c r="BR58" s="1382"/>
      <c r="BS58" s="1382"/>
      <c r="BT58" s="1382"/>
      <c r="BU58" s="1382"/>
      <c r="BV58" s="1382"/>
      <c r="BW58" s="1382"/>
      <c r="BX58" s="1382"/>
      <c r="BY58" s="1382"/>
      <c r="BZ58" s="1382"/>
    </row>
    <row r="59" spans="2:78" s="81" customFormat="1" ht="9" customHeight="1" x14ac:dyDescent="0.15">
      <c r="B59" s="1247"/>
      <c r="C59" s="1247"/>
      <c r="D59" s="1247"/>
      <c r="E59" s="1417"/>
      <c r="F59" s="1417"/>
      <c r="G59" s="1417"/>
      <c r="H59" s="1417"/>
      <c r="I59" s="1417"/>
      <c r="J59" s="1417"/>
      <c r="K59" s="1417"/>
      <c r="L59" s="1417"/>
      <c r="M59" s="1417"/>
      <c r="N59" s="1417"/>
      <c r="O59" s="1417"/>
      <c r="P59" s="1417"/>
      <c r="Q59" s="1417"/>
      <c r="R59" s="1417"/>
      <c r="S59" s="1417"/>
      <c r="T59" s="1417"/>
      <c r="U59" s="1417"/>
      <c r="V59" s="1418"/>
      <c r="W59" s="1418"/>
      <c r="X59" s="1418"/>
      <c r="Y59" s="1418"/>
      <c r="Z59" s="1418"/>
      <c r="AA59" s="1269" t="s">
        <v>197</v>
      </c>
      <c r="AB59" s="1269"/>
      <c r="AC59" s="1269"/>
      <c r="AD59" s="1269"/>
      <c r="AE59" s="1269"/>
      <c r="AF59" s="1269"/>
      <c r="AG59" s="1269"/>
      <c r="AH59" s="1269"/>
      <c r="AI59" s="1417"/>
      <c r="AJ59" s="1417"/>
      <c r="AK59" s="1417"/>
      <c r="AL59" s="1417"/>
      <c r="AM59" s="1417"/>
      <c r="AN59" s="1417"/>
      <c r="AO59" s="1417"/>
      <c r="AP59" s="1417"/>
      <c r="AQ59" s="1417"/>
      <c r="AR59" s="1417"/>
      <c r="AS59" s="1417"/>
      <c r="AT59" s="1417"/>
      <c r="BE59" s="1377"/>
      <c r="BF59" s="1208"/>
      <c r="BG59" s="1208"/>
      <c r="BH59" s="1208"/>
      <c r="BI59" s="1208"/>
      <c r="BJ59" s="1208"/>
      <c r="BK59" s="1208"/>
      <c r="BL59" s="1208"/>
      <c r="BM59" s="1208"/>
      <c r="BN59" s="1208"/>
      <c r="BO59" s="1208"/>
      <c r="BP59" s="1378"/>
      <c r="BQ59" s="1383"/>
      <c r="BR59" s="1383"/>
      <c r="BS59" s="1383"/>
      <c r="BT59" s="1383"/>
      <c r="BU59" s="1383"/>
      <c r="BV59" s="1383"/>
      <c r="BW59" s="1383"/>
      <c r="BX59" s="1383"/>
      <c r="BY59" s="1383"/>
      <c r="BZ59" s="1383"/>
    </row>
    <row r="60" spans="2:78" s="81" customFormat="1" ht="9" customHeight="1" x14ac:dyDescent="0.15">
      <c r="B60" s="1247"/>
      <c r="C60" s="1247"/>
      <c r="D60" s="1247"/>
      <c r="E60" s="1417"/>
      <c r="F60" s="1417"/>
      <c r="G60" s="1417"/>
      <c r="H60" s="1417"/>
      <c r="I60" s="1417"/>
      <c r="J60" s="1417"/>
      <c r="K60" s="1417"/>
      <c r="L60" s="1417"/>
      <c r="M60" s="1417"/>
      <c r="N60" s="1417"/>
      <c r="O60" s="1417"/>
      <c r="P60" s="1417"/>
      <c r="Q60" s="1417"/>
      <c r="R60" s="1417"/>
      <c r="S60" s="1417"/>
      <c r="T60" s="1417"/>
      <c r="U60" s="1417"/>
      <c r="V60" s="1418"/>
      <c r="W60" s="1418"/>
      <c r="X60" s="1418"/>
      <c r="Y60" s="1418"/>
      <c r="Z60" s="1418"/>
      <c r="AA60" s="1269"/>
      <c r="AB60" s="1269"/>
      <c r="AC60" s="1269"/>
      <c r="AD60" s="1269"/>
      <c r="AE60" s="1269"/>
      <c r="AF60" s="1269"/>
      <c r="AG60" s="1269"/>
      <c r="AH60" s="1269"/>
      <c r="AI60" s="1417"/>
      <c r="AJ60" s="1417"/>
      <c r="AK60" s="1417"/>
      <c r="AL60" s="1417"/>
      <c r="AM60" s="1417"/>
      <c r="AN60" s="1417"/>
      <c r="AO60" s="1417"/>
      <c r="AP60" s="1417"/>
      <c r="AQ60" s="1417"/>
      <c r="AR60" s="1417"/>
      <c r="AS60" s="1417"/>
      <c r="AT60" s="1417"/>
      <c r="BE60" s="1379"/>
      <c r="BF60" s="1380"/>
      <c r="BG60" s="1380"/>
      <c r="BH60" s="1380"/>
      <c r="BI60" s="1380"/>
      <c r="BJ60" s="1380"/>
      <c r="BK60" s="1380"/>
      <c r="BL60" s="1380"/>
      <c r="BM60" s="1380"/>
      <c r="BN60" s="1380"/>
      <c r="BO60" s="1380"/>
      <c r="BP60" s="1381"/>
      <c r="BQ60" s="1384"/>
      <c r="BR60" s="1384"/>
      <c r="BS60" s="1384"/>
      <c r="BT60" s="1384"/>
      <c r="BU60" s="1384"/>
      <c r="BV60" s="1384"/>
      <c r="BW60" s="1384"/>
      <c r="BX60" s="1384"/>
      <c r="BY60" s="1384"/>
      <c r="BZ60" s="1384"/>
    </row>
    <row r="61" spans="2:78" s="81" customFormat="1" ht="9" customHeight="1" x14ac:dyDescent="0.15">
      <c r="B61" s="1247">
        <v>7</v>
      </c>
      <c r="C61" s="1247"/>
      <c r="D61" s="1247"/>
      <c r="E61" s="1417"/>
      <c r="F61" s="1417"/>
      <c r="G61" s="1417"/>
      <c r="H61" s="1417"/>
      <c r="I61" s="1417"/>
      <c r="J61" s="1417"/>
      <c r="K61" s="1417"/>
      <c r="L61" s="1417"/>
      <c r="M61" s="1417"/>
      <c r="N61" s="1417"/>
      <c r="O61" s="1417"/>
      <c r="P61" s="1417"/>
      <c r="Q61" s="1417"/>
      <c r="R61" s="1417"/>
      <c r="S61" s="1417"/>
      <c r="T61" s="1417"/>
      <c r="U61" s="1417"/>
      <c r="V61" s="1418"/>
      <c r="W61" s="1418"/>
      <c r="X61" s="1418"/>
      <c r="Y61" s="1418"/>
      <c r="Z61" s="1418"/>
      <c r="AA61" s="1269" t="s">
        <v>197</v>
      </c>
      <c r="AB61" s="1269"/>
      <c r="AC61" s="1269"/>
      <c r="AD61" s="1269"/>
      <c r="AE61" s="1269"/>
      <c r="AF61" s="1269"/>
      <c r="AG61" s="1269"/>
      <c r="AH61" s="1269"/>
      <c r="AI61" s="1417"/>
      <c r="AJ61" s="1417"/>
      <c r="AK61" s="1417"/>
      <c r="AL61" s="1417"/>
      <c r="AM61" s="1417"/>
      <c r="AN61" s="1417"/>
      <c r="AO61" s="1417"/>
      <c r="AP61" s="1417"/>
      <c r="AQ61" s="1417"/>
      <c r="AR61" s="1417"/>
      <c r="AS61" s="1417"/>
      <c r="AT61" s="1417"/>
      <c r="BE61" s="1374" t="s">
        <v>563</v>
      </c>
      <c r="BF61" s="1375"/>
      <c r="BG61" s="1375"/>
      <c r="BH61" s="1375"/>
      <c r="BI61" s="1375"/>
      <c r="BJ61" s="1375"/>
      <c r="BK61" s="1375"/>
      <c r="BL61" s="1375"/>
      <c r="BM61" s="1375"/>
      <c r="BN61" s="1375"/>
      <c r="BO61" s="1375"/>
      <c r="BP61" s="1376"/>
      <c r="BQ61" s="1382"/>
      <c r="BR61" s="1382"/>
      <c r="BS61" s="1382"/>
      <c r="BT61" s="1382"/>
      <c r="BU61" s="1382"/>
      <c r="BV61" s="1382"/>
      <c r="BW61" s="1382"/>
      <c r="BX61" s="1382"/>
      <c r="BY61" s="1382"/>
      <c r="BZ61" s="1382"/>
    </row>
    <row r="62" spans="2:78" s="81" customFormat="1" ht="9" customHeight="1" x14ac:dyDescent="0.15">
      <c r="B62" s="1247"/>
      <c r="C62" s="1247"/>
      <c r="D62" s="1247"/>
      <c r="E62" s="1417"/>
      <c r="F62" s="1417"/>
      <c r="G62" s="1417"/>
      <c r="H62" s="1417"/>
      <c r="I62" s="1417"/>
      <c r="J62" s="1417"/>
      <c r="K62" s="1417"/>
      <c r="L62" s="1417"/>
      <c r="M62" s="1417"/>
      <c r="N62" s="1417"/>
      <c r="O62" s="1417"/>
      <c r="P62" s="1417"/>
      <c r="Q62" s="1417"/>
      <c r="R62" s="1417"/>
      <c r="S62" s="1417"/>
      <c r="T62" s="1417"/>
      <c r="U62" s="1417"/>
      <c r="V62" s="1418"/>
      <c r="W62" s="1418"/>
      <c r="X62" s="1418"/>
      <c r="Y62" s="1418"/>
      <c r="Z62" s="1418"/>
      <c r="AA62" s="1269"/>
      <c r="AB62" s="1269"/>
      <c r="AC62" s="1269"/>
      <c r="AD62" s="1269"/>
      <c r="AE62" s="1269"/>
      <c r="AF62" s="1269"/>
      <c r="AG62" s="1269"/>
      <c r="AH62" s="1269"/>
      <c r="AI62" s="1417"/>
      <c r="AJ62" s="1417"/>
      <c r="AK62" s="1417"/>
      <c r="AL62" s="1417"/>
      <c r="AM62" s="1417"/>
      <c r="AN62" s="1417"/>
      <c r="AO62" s="1417"/>
      <c r="AP62" s="1417"/>
      <c r="AQ62" s="1417"/>
      <c r="AR62" s="1417"/>
      <c r="AS62" s="1417"/>
      <c r="AT62" s="1417"/>
      <c r="BE62" s="1377"/>
      <c r="BF62" s="1208"/>
      <c r="BG62" s="1208"/>
      <c r="BH62" s="1208"/>
      <c r="BI62" s="1208"/>
      <c r="BJ62" s="1208"/>
      <c r="BK62" s="1208"/>
      <c r="BL62" s="1208"/>
      <c r="BM62" s="1208"/>
      <c r="BN62" s="1208"/>
      <c r="BO62" s="1208"/>
      <c r="BP62" s="1378"/>
      <c r="BQ62" s="1383"/>
      <c r="BR62" s="1383"/>
      <c r="BS62" s="1383"/>
      <c r="BT62" s="1383"/>
      <c r="BU62" s="1383"/>
      <c r="BV62" s="1383"/>
      <c r="BW62" s="1383"/>
      <c r="BX62" s="1383"/>
      <c r="BY62" s="1383"/>
      <c r="BZ62" s="1383"/>
    </row>
    <row r="63" spans="2:78" s="81" customFormat="1" ht="9" customHeight="1" x14ac:dyDescent="0.15">
      <c r="B63" s="1247"/>
      <c r="C63" s="1247"/>
      <c r="D63" s="1247"/>
      <c r="E63" s="1417"/>
      <c r="F63" s="1417"/>
      <c r="G63" s="1417"/>
      <c r="H63" s="1417"/>
      <c r="I63" s="1417"/>
      <c r="J63" s="1417"/>
      <c r="K63" s="1417"/>
      <c r="L63" s="1417"/>
      <c r="M63" s="1417"/>
      <c r="N63" s="1417"/>
      <c r="O63" s="1417"/>
      <c r="P63" s="1417"/>
      <c r="Q63" s="1417"/>
      <c r="R63" s="1417"/>
      <c r="S63" s="1417"/>
      <c r="T63" s="1417"/>
      <c r="U63" s="1417"/>
      <c r="V63" s="1418"/>
      <c r="W63" s="1418"/>
      <c r="X63" s="1418"/>
      <c r="Y63" s="1418"/>
      <c r="Z63" s="1418"/>
      <c r="AA63" s="1269" t="s">
        <v>197</v>
      </c>
      <c r="AB63" s="1269"/>
      <c r="AC63" s="1269"/>
      <c r="AD63" s="1269"/>
      <c r="AE63" s="1269"/>
      <c r="AF63" s="1269"/>
      <c r="AG63" s="1269"/>
      <c r="AH63" s="1269"/>
      <c r="AI63" s="1417"/>
      <c r="AJ63" s="1417"/>
      <c r="AK63" s="1417"/>
      <c r="AL63" s="1417"/>
      <c r="AM63" s="1417"/>
      <c r="AN63" s="1417"/>
      <c r="AO63" s="1417"/>
      <c r="AP63" s="1417"/>
      <c r="AQ63" s="1417"/>
      <c r="AR63" s="1417"/>
      <c r="AS63" s="1417"/>
      <c r="AT63" s="1417"/>
      <c r="BE63" s="1379"/>
      <c r="BF63" s="1380"/>
      <c r="BG63" s="1380"/>
      <c r="BH63" s="1380"/>
      <c r="BI63" s="1380"/>
      <c r="BJ63" s="1380"/>
      <c r="BK63" s="1380"/>
      <c r="BL63" s="1380"/>
      <c r="BM63" s="1380"/>
      <c r="BN63" s="1380"/>
      <c r="BO63" s="1380"/>
      <c r="BP63" s="1381"/>
      <c r="BQ63" s="1384"/>
      <c r="BR63" s="1384"/>
      <c r="BS63" s="1384"/>
      <c r="BT63" s="1384"/>
      <c r="BU63" s="1384"/>
      <c r="BV63" s="1384"/>
      <c r="BW63" s="1384"/>
      <c r="BX63" s="1384"/>
      <c r="BY63" s="1384"/>
      <c r="BZ63" s="1384"/>
    </row>
    <row r="64" spans="2:78" s="81" customFormat="1" ht="9" customHeight="1" x14ac:dyDescent="0.15">
      <c r="B64" s="1247"/>
      <c r="C64" s="1247"/>
      <c r="D64" s="1247"/>
      <c r="E64" s="1417"/>
      <c r="F64" s="1417"/>
      <c r="G64" s="1417"/>
      <c r="H64" s="1417"/>
      <c r="I64" s="1417"/>
      <c r="J64" s="1417"/>
      <c r="K64" s="1417"/>
      <c r="L64" s="1417"/>
      <c r="M64" s="1417"/>
      <c r="N64" s="1417"/>
      <c r="O64" s="1417"/>
      <c r="P64" s="1417"/>
      <c r="Q64" s="1417"/>
      <c r="R64" s="1417"/>
      <c r="S64" s="1417"/>
      <c r="T64" s="1417"/>
      <c r="U64" s="1417"/>
      <c r="V64" s="1418"/>
      <c r="W64" s="1418"/>
      <c r="X64" s="1418"/>
      <c r="Y64" s="1418"/>
      <c r="Z64" s="1418"/>
      <c r="AA64" s="1269"/>
      <c r="AB64" s="1269"/>
      <c r="AC64" s="1269"/>
      <c r="AD64" s="1269"/>
      <c r="AE64" s="1269"/>
      <c r="AF64" s="1269"/>
      <c r="AG64" s="1269"/>
      <c r="AH64" s="1269"/>
      <c r="AI64" s="1417"/>
      <c r="AJ64" s="1417"/>
      <c r="AK64" s="1417"/>
      <c r="AL64" s="1417"/>
      <c r="AM64" s="1417"/>
      <c r="AN64" s="1417"/>
      <c r="AO64" s="1417"/>
      <c r="AP64" s="1417"/>
      <c r="AQ64" s="1417"/>
      <c r="AR64" s="1417"/>
      <c r="AS64" s="1417"/>
      <c r="AT64" s="1417"/>
      <c r="BE64" s="1370" t="s">
        <v>397</v>
      </c>
      <c r="BF64" s="1334"/>
      <c r="BG64" s="1334"/>
      <c r="BH64" s="1334"/>
      <c r="BI64" s="1334"/>
      <c r="BJ64" s="1334"/>
      <c r="BK64" s="1334"/>
      <c r="BL64" s="1334"/>
      <c r="BM64" s="1334"/>
      <c r="BN64" s="1334"/>
      <c r="BO64" s="1334"/>
      <c r="BP64" s="1334"/>
      <c r="BQ64" s="1334"/>
      <c r="BR64" s="1334"/>
      <c r="BS64" s="1334"/>
      <c r="BT64" s="1334"/>
      <c r="BU64" s="1334"/>
      <c r="BV64" s="1334"/>
      <c r="BW64" s="1334"/>
      <c r="BX64" s="1334"/>
      <c r="BY64" s="1334"/>
      <c r="BZ64" s="1335"/>
    </row>
    <row r="65" spans="2:78" s="81" customFormat="1" ht="9" customHeight="1" x14ac:dyDescent="0.15">
      <c r="B65" s="1247">
        <v>8</v>
      </c>
      <c r="C65" s="1247"/>
      <c r="D65" s="1247"/>
      <c r="E65" s="1417"/>
      <c r="F65" s="1417"/>
      <c r="G65" s="1417"/>
      <c r="H65" s="1417"/>
      <c r="I65" s="1417"/>
      <c r="J65" s="1417"/>
      <c r="K65" s="1417"/>
      <c r="L65" s="1417"/>
      <c r="M65" s="1417"/>
      <c r="N65" s="1417"/>
      <c r="O65" s="1417"/>
      <c r="P65" s="1417"/>
      <c r="Q65" s="1417"/>
      <c r="R65" s="1417"/>
      <c r="S65" s="1417"/>
      <c r="T65" s="1417"/>
      <c r="U65" s="1417"/>
      <c r="V65" s="1418"/>
      <c r="W65" s="1418"/>
      <c r="X65" s="1418"/>
      <c r="Y65" s="1418"/>
      <c r="Z65" s="1418"/>
      <c r="AA65" s="1269" t="s">
        <v>197</v>
      </c>
      <c r="AB65" s="1269"/>
      <c r="AC65" s="1269"/>
      <c r="AD65" s="1269"/>
      <c r="AE65" s="1269"/>
      <c r="AF65" s="1269"/>
      <c r="AG65" s="1269"/>
      <c r="AH65" s="1269"/>
      <c r="AI65" s="1417"/>
      <c r="AJ65" s="1417"/>
      <c r="AK65" s="1417"/>
      <c r="AL65" s="1417"/>
      <c r="AM65" s="1417"/>
      <c r="AN65" s="1417"/>
      <c r="AO65" s="1417"/>
      <c r="AP65" s="1417"/>
      <c r="AQ65" s="1417"/>
      <c r="AR65" s="1417"/>
      <c r="AS65" s="1417"/>
      <c r="AT65" s="1417"/>
      <c r="BE65" s="1336"/>
      <c r="BF65" s="1337"/>
      <c r="BG65" s="1337"/>
      <c r="BH65" s="1337"/>
      <c r="BI65" s="1337"/>
      <c r="BJ65" s="1337"/>
      <c r="BK65" s="1337"/>
      <c r="BL65" s="1337"/>
      <c r="BM65" s="1337"/>
      <c r="BN65" s="1337"/>
      <c r="BO65" s="1337"/>
      <c r="BP65" s="1337"/>
      <c r="BQ65" s="1337"/>
      <c r="BR65" s="1337"/>
      <c r="BS65" s="1337"/>
      <c r="BT65" s="1337"/>
      <c r="BU65" s="1337"/>
      <c r="BV65" s="1337"/>
      <c r="BW65" s="1337"/>
      <c r="BX65" s="1337"/>
      <c r="BY65" s="1337"/>
      <c r="BZ65" s="1338"/>
    </row>
    <row r="66" spans="2:78" s="81" customFormat="1" ht="9" customHeight="1" x14ac:dyDescent="0.15">
      <c r="B66" s="1247"/>
      <c r="C66" s="1247"/>
      <c r="D66" s="1247"/>
      <c r="E66" s="1417"/>
      <c r="F66" s="1417"/>
      <c r="G66" s="1417"/>
      <c r="H66" s="1417"/>
      <c r="I66" s="1417"/>
      <c r="J66" s="1417"/>
      <c r="K66" s="1417"/>
      <c r="L66" s="1417"/>
      <c r="M66" s="1417"/>
      <c r="N66" s="1417"/>
      <c r="O66" s="1417"/>
      <c r="P66" s="1417"/>
      <c r="Q66" s="1417"/>
      <c r="R66" s="1417"/>
      <c r="S66" s="1417"/>
      <c r="T66" s="1417"/>
      <c r="U66" s="1417"/>
      <c r="V66" s="1418"/>
      <c r="W66" s="1418"/>
      <c r="X66" s="1418"/>
      <c r="Y66" s="1418"/>
      <c r="Z66" s="1418"/>
      <c r="AA66" s="1269"/>
      <c r="AB66" s="1269"/>
      <c r="AC66" s="1269"/>
      <c r="AD66" s="1269"/>
      <c r="AE66" s="1269"/>
      <c r="AF66" s="1269"/>
      <c r="AG66" s="1269"/>
      <c r="AH66" s="1269"/>
      <c r="AI66" s="1417"/>
      <c r="AJ66" s="1417"/>
      <c r="AK66" s="1417"/>
      <c r="AL66" s="1417"/>
      <c r="AM66" s="1417"/>
      <c r="AN66" s="1417"/>
      <c r="AO66" s="1417"/>
      <c r="AP66" s="1417"/>
      <c r="AQ66" s="1417"/>
      <c r="AR66" s="1417"/>
      <c r="AS66" s="1417"/>
      <c r="AT66" s="1417"/>
      <c r="BE66" s="1339"/>
      <c r="BF66" s="1340"/>
      <c r="BG66" s="1340"/>
      <c r="BH66" s="1340"/>
      <c r="BI66" s="1340"/>
      <c r="BJ66" s="1340"/>
      <c r="BK66" s="1340"/>
      <c r="BL66" s="1340"/>
      <c r="BM66" s="1340"/>
      <c r="BN66" s="1340"/>
      <c r="BO66" s="1340"/>
      <c r="BP66" s="1340"/>
      <c r="BQ66" s="1340"/>
      <c r="BR66" s="1340"/>
      <c r="BS66" s="1340"/>
      <c r="BT66" s="1340"/>
      <c r="BU66" s="1340"/>
      <c r="BV66" s="1340"/>
      <c r="BW66" s="1340"/>
      <c r="BX66" s="1340"/>
      <c r="BY66" s="1340"/>
      <c r="BZ66" s="1341"/>
    </row>
    <row r="67" spans="2:78" s="81" customFormat="1" ht="9" customHeight="1" x14ac:dyDescent="0.15">
      <c r="B67" s="1247"/>
      <c r="C67" s="1247"/>
      <c r="D67" s="1247"/>
      <c r="E67" s="1417"/>
      <c r="F67" s="1417"/>
      <c r="G67" s="1417"/>
      <c r="H67" s="1417"/>
      <c r="I67" s="1417"/>
      <c r="J67" s="1417"/>
      <c r="K67" s="1417"/>
      <c r="L67" s="1417"/>
      <c r="M67" s="1417"/>
      <c r="N67" s="1417"/>
      <c r="O67" s="1417"/>
      <c r="P67" s="1417"/>
      <c r="Q67" s="1417"/>
      <c r="R67" s="1417"/>
      <c r="S67" s="1417"/>
      <c r="T67" s="1417"/>
      <c r="U67" s="1417"/>
      <c r="V67" s="1418"/>
      <c r="W67" s="1418"/>
      <c r="X67" s="1418"/>
      <c r="Y67" s="1418"/>
      <c r="Z67" s="1418"/>
      <c r="AA67" s="1269" t="s">
        <v>197</v>
      </c>
      <c r="AB67" s="1269"/>
      <c r="AC67" s="1269"/>
      <c r="AD67" s="1269"/>
      <c r="AE67" s="1269"/>
      <c r="AF67" s="1269"/>
      <c r="AG67" s="1269"/>
      <c r="AH67" s="1269"/>
      <c r="AI67" s="1417"/>
      <c r="AJ67" s="1417"/>
      <c r="AK67" s="1417"/>
      <c r="AL67" s="1417"/>
      <c r="AM67" s="1417"/>
      <c r="AN67" s="1417"/>
      <c r="AO67" s="1417"/>
      <c r="AP67" s="1417"/>
      <c r="AQ67" s="1417"/>
      <c r="AR67" s="1417"/>
      <c r="AS67" s="1417"/>
      <c r="AT67" s="1417"/>
      <c r="BE67" s="1422"/>
      <c r="BF67" s="1423"/>
      <c r="BG67" s="1423"/>
      <c r="BH67" s="1423"/>
      <c r="BI67" s="1423"/>
      <c r="BJ67" s="1423"/>
      <c r="BK67" s="1423"/>
      <c r="BL67" s="1423"/>
      <c r="BM67" s="1423"/>
      <c r="BN67" s="1423"/>
      <c r="BO67" s="1423"/>
      <c r="BP67" s="1424"/>
      <c r="BQ67" s="1382"/>
      <c r="BR67" s="1382"/>
      <c r="BS67" s="1382"/>
      <c r="BT67" s="1382"/>
      <c r="BU67" s="1382"/>
      <c r="BV67" s="1382"/>
      <c r="BW67" s="1382"/>
      <c r="BX67" s="1382"/>
      <c r="BY67" s="1382"/>
      <c r="BZ67" s="1382"/>
    </row>
    <row r="68" spans="2:78" s="81" customFormat="1" ht="9" customHeight="1" x14ac:dyDescent="0.15">
      <c r="B68" s="1247"/>
      <c r="C68" s="1247"/>
      <c r="D68" s="1247"/>
      <c r="E68" s="1417"/>
      <c r="F68" s="1417"/>
      <c r="G68" s="1417"/>
      <c r="H68" s="1417"/>
      <c r="I68" s="1417"/>
      <c r="J68" s="1417"/>
      <c r="K68" s="1417"/>
      <c r="L68" s="1417"/>
      <c r="M68" s="1417"/>
      <c r="N68" s="1417"/>
      <c r="O68" s="1417"/>
      <c r="P68" s="1417"/>
      <c r="Q68" s="1417"/>
      <c r="R68" s="1417"/>
      <c r="S68" s="1417"/>
      <c r="T68" s="1417"/>
      <c r="U68" s="1417"/>
      <c r="V68" s="1418"/>
      <c r="W68" s="1418"/>
      <c r="X68" s="1418"/>
      <c r="Y68" s="1418"/>
      <c r="Z68" s="1418"/>
      <c r="AA68" s="1269"/>
      <c r="AB68" s="1269"/>
      <c r="AC68" s="1269"/>
      <c r="AD68" s="1269"/>
      <c r="AE68" s="1269"/>
      <c r="AF68" s="1269"/>
      <c r="AG68" s="1269"/>
      <c r="AH68" s="1269"/>
      <c r="AI68" s="1417"/>
      <c r="AJ68" s="1417"/>
      <c r="AK68" s="1417"/>
      <c r="AL68" s="1417"/>
      <c r="AM68" s="1417"/>
      <c r="AN68" s="1417"/>
      <c r="AO68" s="1417"/>
      <c r="AP68" s="1417"/>
      <c r="AQ68" s="1417"/>
      <c r="AR68" s="1417"/>
      <c r="AS68" s="1417"/>
      <c r="AT68" s="1417"/>
      <c r="BE68" s="1425"/>
      <c r="BF68" s="1357"/>
      <c r="BG68" s="1357"/>
      <c r="BH68" s="1357"/>
      <c r="BI68" s="1357"/>
      <c r="BJ68" s="1357"/>
      <c r="BK68" s="1357"/>
      <c r="BL68" s="1357"/>
      <c r="BM68" s="1357"/>
      <c r="BN68" s="1357"/>
      <c r="BO68" s="1357"/>
      <c r="BP68" s="1426"/>
      <c r="BQ68" s="1383"/>
      <c r="BR68" s="1383"/>
      <c r="BS68" s="1383"/>
      <c r="BT68" s="1383"/>
      <c r="BU68" s="1383"/>
      <c r="BV68" s="1383"/>
      <c r="BW68" s="1383"/>
      <c r="BX68" s="1383"/>
      <c r="BY68" s="1383"/>
      <c r="BZ68" s="1383"/>
    </row>
    <row r="69" spans="2:78" s="81" customFormat="1" ht="9" customHeight="1" x14ac:dyDescent="0.15">
      <c r="B69" s="1247">
        <v>9</v>
      </c>
      <c r="C69" s="1247"/>
      <c r="D69" s="1247"/>
      <c r="E69" s="1417"/>
      <c r="F69" s="1417"/>
      <c r="G69" s="1417"/>
      <c r="H69" s="1417"/>
      <c r="I69" s="1417"/>
      <c r="J69" s="1417"/>
      <c r="K69" s="1417"/>
      <c r="L69" s="1417"/>
      <c r="M69" s="1417"/>
      <c r="N69" s="1417"/>
      <c r="O69" s="1417"/>
      <c r="P69" s="1417"/>
      <c r="Q69" s="1417"/>
      <c r="R69" s="1417"/>
      <c r="S69" s="1417"/>
      <c r="T69" s="1417"/>
      <c r="U69" s="1417"/>
      <c r="V69" s="1418"/>
      <c r="W69" s="1418"/>
      <c r="X69" s="1418"/>
      <c r="Y69" s="1418"/>
      <c r="Z69" s="1418"/>
      <c r="AA69" s="1269" t="s">
        <v>197</v>
      </c>
      <c r="AB69" s="1269"/>
      <c r="AC69" s="1269"/>
      <c r="AD69" s="1269"/>
      <c r="AE69" s="1269"/>
      <c r="AF69" s="1269"/>
      <c r="AG69" s="1269"/>
      <c r="AH69" s="1269"/>
      <c r="AI69" s="1417"/>
      <c r="AJ69" s="1417"/>
      <c r="AK69" s="1417"/>
      <c r="AL69" s="1417"/>
      <c r="AM69" s="1417"/>
      <c r="AN69" s="1417"/>
      <c r="AO69" s="1417"/>
      <c r="AP69" s="1417"/>
      <c r="AQ69" s="1417"/>
      <c r="AR69" s="1417"/>
      <c r="AS69" s="1417"/>
      <c r="AT69" s="1417"/>
      <c r="BE69" s="1427"/>
      <c r="BF69" s="1428"/>
      <c r="BG69" s="1428"/>
      <c r="BH69" s="1428"/>
      <c r="BI69" s="1428"/>
      <c r="BJ69" s="1428"/>
      <c r="BK69" s="1428"/>
      <c r="BL69" s="1428"/>
      <c r="BM69" s="1428"/>
      <c r="BN69" s="1428"/>
      <c r="BO69" s="1428"/>
      <c r="BP69" s="1429"/>
      <c r="BQ69" s="1384"/>
      <c r="BR69" s="1384"/>
      <c r="BS69" s="1384"/>
      <c r="BT69" s="1384"/>
      <c r="BU69" s="1384"/>
      <c r="BV69" s="1384"/>
      <c r="BW69" s="1384"/>
      <c r="BX69" s="1384"/>
      <c r="BY69" s="1384"/>
      <c r="BZ69" s="1384"/>
    </row>
    <row r="70" spans="2:78" s="81" customFormat="1" ht="9" customHeight="1" x14ac:dyDescent="0.15">
      <c r="B70" s="1247"/>
      <c r="C70" s="1247"/>
      <c r="D70" s="1247"/>
      <c r="E70" s="1417"/>
      <c r="F70" s="1417"/>
      <c r="G70" s="1417"/>
      <c r="H70" s="1417"/>
      <c r="I70" s="1417"/>
      <c r="J70" s="1417"/>
      <c r="K70" s="1417"/>
      <c r="L70" s="1417"/>
      <c r="M70" s="1417"/>
      <c r="N70" s="1417"/>
      <c r="O70" s="1417"/>
      <c r="P70" s="1417"/>
      <c r="Q70" s="1417"/>
      <c r="R70" s="1417"/>
      <c r="S70" s="1417"/>
      <c r="T70" s="1417"/>
      <c r="U70" s="1417"/>
      <c r="V70" s="1418"/>
      <c r="W70" s="1418"/>
      <c r="X70" s="1418"/>
      <c r="Y70" s="1418"/>
      <c r="Z70" s="1418"/>
      <c r="AA70" s="1269"/>
      <c r="AB70" s="1269"/>
      <c r="AC70" s="1269"/>
      <c r="AD70" s="1269"/>
      <c r="AE70" s="1269"/>
      <c r="AF70" s="1269"/>
      <c r="AG70" s="1269"/>
      <c r="AH70" s="1269"/>
      <c r="AI70" s="1417"/>
      <c r="AJ70" s="1417"/>
      <c r="AK70" s="1417"/>
      <c r="AL70" s="1417"/>
      <c r="AM70" s="1417"/>
      <c r="AN70" s="1417"/>
      <c r="AO70" s="1417"/>
      <c r="AP70" s="1417"/>
      <c r="AQ70" s="1417"/>
      <c r="AR70" s="1417"/>
      <c r="AS70" s="1417"/>
      <c r="AT70" s="1417"/>
      <c r="BE70" s="1422"/>
      <c r="BF70" s="1423"/>
      <c r="BG70" s="1423"/>
      <c r="BH70" s="1423"/>
      <c r="BI70" s="1423"/>
      <c r="BJ70" s="1423"/>
      <c r="BK70" s="1423"/>
      <c r="BL70" s="1423"/>
      <c r="BM70" s="1423"/>
      <c r="BN70" s="1423"/>
      <c r="BO70" s="1423"/>
      <c r="BP70" s="1424"/>
      <c r="BQ70" s="1382"/>
      <c r="BR70" s="1382"/>
      <c r="BS70" s="1382"/>
      <c r="BT70" s="1382"/>
      <c r="BU70" s="1382"/>
      <c r="BV70" s="1382"/>
      <c r="BW70" s="1382"/>
      <c r="BX70" s="1382"/>
      <c r="BY70" s="1382"/>
      <c r="BZ70" s="1382"/>
    </row>
    <row r="71" spans="2:78" s="81" customFormat="1" ht="9" customHeight="1" x14ac:dyDescent="0.15">
      <c r="B71" s="1247"/>
      <c r="C71" s="1247"/>
      <c r="D71" s="1247"/>
      <c r="E71" s="1417"/>
      <c r="F71" s="1417"/>
      <c r="G71" s="1417"/>
      <c r="H71" s="1417"/>
      <c r="I71" s="1417"/>
      <c r="J71" s="1417"/>
      <c r="K71" s="1417"/>
      <c r="L71" s="1417"/>
      <c r="M71" s="1417"/>
      <c r="N71" s="1417"/>
      <c r="O71" s="1417"/>
      <c r="P71" s="1417"/>
      <c r="Q71" s="1417"/>
      <c r="R71" s="1417"/>
      <c r="S71" s="1417"/>
      <c r="T71" s="1417"/>
      <c r="U71" s="1417"/>
      <c r="V71" s="1418"/>
      <c r="W71" s="1418"/>
      <c r="X71" s="1418"/>
      <c r="Y71" s="1418"/>
      <c r="Z71" s="1418"/>
      <c r="AA71" s="1269" t="s">
        <v>197</v>
      </c>
      <c r="AB71" s="1269"/>
      <c r="AC71" s="1269"/>
      <c r="AD71" s="1269"/>
      <c r="AE71" s="1269"/>
      <c r="AF71" s="1269"/>
      <c r="AG71" s="1269"/>
      <c r="AH71" s="1269"/>
      <c r="AI71" s="1417"/>
      <c r="AJ71" s="1417"/>
      <c r="AK71" s="1417"/>
      <c r="AL71" s="1417"/>
      <c r="AM71" s="1417"/>
      <c r="AN71" s="1417"/>
      <c r="AO71" s="1417"/>
      <c r="AP71" s="1417"/>
      <c r="AQ71" s="1417"/>
      <c r="AR71" s="1417"/>
      <c r="AS71" s="1417"/>
      <c r="AT71" s="1417"/>
      <c r="BE71" s="1425"/>
      <c r="BF71" s="1357"/>
      <c r="BG71" s="1357"/>
      <c r="BH71" s="1357"/>
      <c r="BI71" s="1357"/>
      <c r="BJ71" s="1357"/>
      <c r="BK71" s="1357"/>
      <c r="BL71" s="1357"/>
      <c r="BM71" s="1357"/>
      <c r="BN71" s="1357"/>
      <c r="BO71" s="1357"/>
      <c r="BP71" s="1426"/>
      <c r="BQ71" s="1383"/>
      <c r="BR71" s="1383"/>
      <c r="BS71" s="1383"/>
      <c r="BT71" s="1383"/>
      <c r="BU71" s="1383"/>
      <c r="BV71" s="1383"/>
      <c r="BW71" s="1383"/>
      <c r="BX71" s="1383"/>
      <c r="BY71" s="1383"/>
      <c r="BZ71" s="1383"/>
    </row>
    <row r="72" spans="2:78" s="81" customFormat="1" ht="9" customHeight="1" x14ac:dyDescent="0.15">
      <c r="B72" s="1247"/>
      <c r="C72" s="1247"/>
      <c r="D72" s="1247"/>
      <c r="E72" s="1417"/>
      <c r="F72" s="1417"/>
      <c r="G72" s="1417"/>
      <c r="H72" s="1417"/>
      <c r="I72" s="1417"/>
      <c r="J72" s="1417"/>
      <c r="K72" s="1417"/>
      <c r="L72" s="1417"/>
      <c r="M72" s="1417"/>
      <c r="N72" s="1417"/>
      <c r="O72" s="1417"/>
      <c r="P72" s="1417"/>
      <c r="Q72" s="1417"/>
      <c r="R72" s="1417"/>
      <c r="S72" s="1417"/>
      <c r="T72" s="1417"/>
      <c r="U72" s="1417"/>
      <c r="V72" s="1418"/>
      <c r="W72" s="1418"/>
      <c r="X72" s="1418"/>
      <c r="Y72" s="1418"/>
      <c r="Z72" s="1418"/>
      <c r="AA72" s="1269"/>
      <c r="AB72" s="1269"/>
      <c r="AC72" s="1269"/>
      <c r="AD72" s="1269"/>
      <c r="AE72" s="1269"/>
      <c r="AF72" s="1269"/>
      <c r="AG72" s="1269"/>
      <c r="AH72" s="1269"/>
      <c r="AI72" s="1417"/>
      <c r="AJ72" s="1417"/>
      <c r="AK72" s="1417"/>
      <c r="AL72" s="1417"/>
      <c r="AM72" s="1417"/>
      <c r="AN72" s="1417"/>
      <c r="AO72" s="1417"/>
      <c r="AP72" s="1417"/>
      <c r="AQ72" s="1417"/>
      <c r="AR72" s="1417"/>
      <c r="AS72" s="1417"/>
      <c r="AT72" s="1417"/>
      <c r="BE72" s="1427"/>
      <c r="BF72" s="1428"/>
      <c r="BG72" s="1428"/>
      <c r="BH72" s="1428"/>
      <c r="BI72" s="1428"/>
      <c r="BJ72" s="1428"/>
      <c r="BK72" s="1428"/>
      <c r="BL72" s="1428"/>
      <c r="BM72" s="1428"/>
      <c r="BN72" s="1428"/>
      <c r="BO72" s="1428"/>
      <c r="BP72" s="1429"/>
      <c r="BQ72" s="1384"/>
      <c r="BR72" s="1384"/>
      <c r="BS72" s="1384"/>
      <c r="BT72" s="1384"/>
      <c r="BU72" s="1384"/>
      <c r="BV72" s="1384"/>
      <c r="BW72" s="1384"/>
      <c r="BX72" s="1384"/>
      <c r="BY72" s="1384"/>
      <c r="BZ72" s="1384"/>
    </row>
    <row r="73" spans="2:78" s="81" customFormat="1" ht="9" customHeight="1" x14ac:dyDescent="0.15">
      <c r="B73" s="1247">
        <v>10</v>
      </c>
      <c r="C73" s="1247"/>
      <c r="D73" s="1247"/>
      <c r="E73" s="1417"/>
      <c r="F73" s="1417"/>
      <c r="G73" s="1417"/>
      <c r="H73" s="1417"/>
      <c r="I73" s="1417"/>
      <c r="J73" s="1417"/>
      <c r="K73" s="1417"/>
      <c r="L73" s="1417"/>
      <c r="M73" s="1417"/>
      <c r="N73" s="1417"/>
      <c r="O73" s="1417"/>
      <c r="P73" s="1417"/>
      <c r="Q73" s="1417"/>
      <c r="R73" s="1417"/>
      <c r="S73" s="1417"/>
      <c r="T73" s="1417"/>
      <c r="U73" s="1417"/>
      <c r="V73" s="1418"/>
      <c r="W73" s="1418"/>
      <c r="X73" s="1418"/>
      <c r="Y73" s="1418"/>
      <c r="Z73" s="1418"/>
      <c r="AA73" s="1269" t="s">
        <v>197</v>
      </c>
      <c r="AB73" s="1269"/>
      <c r="AC73" s="1269"/>
      <c r="AD73" s="1269"/>
      <c r="AE73" s="1269"/>
      <c r="AF73" s="1269"/>
      <c r="AG73" s="1269"/>
      <c r="AH73" s="1269"/>
      <c r="AI73" s="1417"/>
      <c r="AJ73" s="1417"/>
      <c r="AK73" s="1417"/>
      <c r="AL73" s="1417"/>
      <c r="AM73" s="1417"/>
      <c r="AN73" s="1417"/>
      <c r="AO73" s="1417"/>
      <c r="AP73" s="1417"/>
      <c r="AQ73" s="1417"/>
      <c r="AR73" s="1417"/>
      <c r="AS73" s="1417"/>
      <c r="AT73" s="1417"/>
      <c r="BE73" s="1422"/>
      <c r="BF73" s="1423"/>
      <c r="BG73" s="1423"/>
      <c r="BH73" s="1423"/>
      <c r="BI73" s="1423"/>
      <c r="BJ73" s="1423"/>
      <c r="BK73" s="1423"/>
      <c r="BL73" s="1423"/>
      <c r="BM73" s="1423"/>
      <c r="BN73" s="1423"/>
      <c r="BO73" s="1423"/>
      <c r="BP73" s="1424"/>
      <c r="BQ73" s="1382"/>
      <c r="BR73" s="1382"/>
      <c r="BS73" s="1382"/>
      <c r="BT73" s="1382"/>
      <c r="BU73" s="1382"/>
      <c r="BV73" s="1382"/>
      <c r="BW73" s="1382"/>
      <c r="BX73" s="1382"/>
      <c r="BY73" s="1382"/>
      <c r="BZ73" s="1382"/>
    </row>
    <row r="74" spans="2:78" s="81" customFormat="1" ht="9" customHeight="1" x14ac:dyDescent="0.15">
      <c r="B74" s="1247"/>
      <c r="C74" s="1247"/>
      <c r="D74" s="1247"/>
      <c r="E74" s="1417"/>
      <c r="F74" s="1417"/>
      <c r="G74" s="1417"/>
      <c r="H74" s="1417"/>
      <c r="I74" s="1417"/>
      <c r="J74" s="1417"/>
      <c r="K74" s="1417"/>
      <c r="L74" s="1417"/>
      <c r="M74" s="1417"/>
      <c r="N74" s="1417"/>
      <c r="O74" s="1417"/>
      <c r="P74" s="1417"/>
      <c r="Q74" s="1417"/>
      <c r="R74" s="1417"/>
      <c r="S74" s="1417"/>
      <c r="T74" s="1417"/>
      <c r="U74" s="1417"/>
      <c r="V74" s="1418"/>
      <c r="W74" s="1418"/>
      <c r="X74" s="1418"/>
      <c r="Y74" s="1418"/>
      <c r="Z74" s="1418"/>
      <c r="AA74" s="1269"/>
      <c r="AB74" s="1269"/>
      <c r="AC74" s="1269"/>
      <c r="AD74" s="1269"/>
      <c r="AE74" s="1269"/>
      <c r="AF74" s="1269"/>
      <c r="AG74" s="1269"/>
      <c r="AH74" s="1269"/>
      <c r="AI74" s="1417"/>
      <c r="AJ74" s="1417"/>
      <c r="AK74" s="1417"/>
      <c r="AL74" s="1417"/>
      <c r="AM74" s="1417"/>
      <c r="AN74" s="1417"/>
      <c r="AO74" s="1417"/>
      <c r="AP74" s="1417"/>
      <c r="AQ74" s="1417"/>
      <c r="AR74" s="1417"/>
      <c r="AS74" s="1417"/>
      <c r="AT74" s="1417"/>
      <c r="BE74" s="1425"/>
      <c r="BF74" s="1357"/>
      <c r="BG74" s="1357"/>
      <c r="BH74" s="1357"/>
      <c r="BI74" s="1357"/>
      <c r="BJ74" s="1357"/>
      <c r="BK74" s="1357"/>
      <c r="BL74" s="1357"/>
      <c r="BM74" s="1357"/>
      <c r="BN74" s="1357"/>
      <c r="BO74" s="1357"/>
      <c r="BP74" s="1426"/>
      <c r="BQ74" s="1383"/>
      <c r="BR74" s="1383"/>
      <c r="BS74" s="1383"/>
      <c r="BT74" s="1383"/>
      <c r="BU74" s="1383"/>
      <c r="BV74" s="1383"/>
      <c r="BW74" s="1383"/>
      <c r="BX74" s="1383"/>
      <c r="BY74" s="1383"/>
      <c r="BZ74" s="1383"/>
    </row>
    <row r="75" spans="2:78" s="81" customFormat="1" ht="9" customHeight="1" x14ac:dyDescent="0.15">
      <c r="B75" s="1247"/>
      <c r="C75" s="1247"/>
      <c r="D75" s="1247"/>
      <c r="E75" s="1417"/>
      <c r="F75" s="1417"/>
      <c r="G75" s="1417"/>
      <c r="H75" s="1417"/>
      <c r="I75" s="1417"/>
      <c r="J75" s="1417"/>
      <c r="K75" s="1417"/>
      <c r="L75" s="1417"/>
      <c r="M75" s="1417"/>
      <c r="N75" s="1417"/>
      <c r="O75" s="1417"/>
      <c r="P75" s="1417"/>
      <c r="Q75" s="1417"/>
      <c r="R75" s="1417"/>
      <c r="S75" s="1417"/>
      <c r="T75" s="1417"/>
      <c r="U75" s="1417"/>
      <c r="V75" s="1418"/>
      <c r="W75" s="1418"/>
      <c r="X75" s="1418"/>
      <c r="Y75" s="1418"/>
      <c r="Z75" s="1418"/>
      <c r="AA75" s="1269" t="s">
        <v>197</v>
      </c>
      <c r="AB75" s="1269"/>
      <c r="AC75" s="1269"/>
      <c r="AD75" s="1269"/>
      <c r="AE75" s="1269"/>
      <c r="AF75" s="1269"/>
      <c r="AG75" s="1269"/>
      <c r="AH75" s="1269"/>
      <c r="AI75" s="1417"/>
      <c r="AJ75" s="1417"/>
      <c r="AK75" s="1417"/>
      <c r="AL75" s="1417"/>
      <c r="AM75" s="1417"/>
      <c r="AN75" s="1417"/>
      <c r="AO75" s="1417"/>
      <c r="AP75" s="1417"/>
      <c r="AQ75" s="1417"/>
      <c r="AR75" s="1417"/>
      <c r="AS75" s="1417"/>
      <c r="AT75" s="1417"/>
      <c r="BE75" s="1427"/>
      <c r="BF75" s="1428"/>
      <c r="BG75" s="1428"/>
      <c r="BH75" s="1428"/>
      <c r="BI75" s="1428"/>
      <c r="BJ75" s="1428"/>
      <c r="BK75" s="1428"/>
      <c r="BL75" s="1428"/>
      <c r="BM75" s="1428"/>
      <c r="BN75" s="1428"/>
      <c r="BO75" s="1428"/>
      <c r="BP75" s="1429"/>
      <c r="BQ75" s="1384"/>
      <c r="BR75" s="1384"/>
      <c r="BS75" s="1384"/>
      <c r="BT75" s="1384"/>
      <c r="BU75" s="1384"/>
      <c r="BV75" s="1384"/>
      <c r="BW75" s="1384"/>
      <c r="BX75" s="1384"/>
      <c r="BY75" s="1384"/>
      <c r="BZ75" s="1384"/>
    </row>
    <row r="76" spans="2:78" s="81" customFormat="1" ht="9" customHeight="1" x14ac:dyDescent="0.15">
      <c r="B76" s="1247"/>
      <c r="C76" s="1247"/>
      <c r="D76" s="1247"/>
      <c r="E76" s="1417"/>
      <c r="F76" s="1417"/>
      <c r="G76" s="1417"/>
      <c r="H76" s="1417"/>
      <c r="I76" s="1417"/>
      <c r="J76" s="1417"/>
      <c r="K76" s="1417"/>
      <c r="L76" s="1417"/>
      <c r="M76" s="1417"/>
      <c r="N76" s="1417"/>
      <c r="O76" s="1417"/>
      <c r="P76" s="1417"/>
      <c r="Q76" s="1417"/>
      <c r="R76" s="1417"/>
      <c r="S76" s="1417"/>
      <c r="T76" s="1417"/>
      <c r="U76" s="1417"/>
      <c r="V76" s="1418"/>
      <c r="W76" s="1418"/>
      <c r="X76" s="1418"/>
      <c r="Y76" s="1418"/>
      <c r="Z76" s="1418"/>
      <c r="AA76" s="1269"/>
      <c r="AB76" s="1269"/>
      <c r="AC76" s="1269"/>
      <c r="AD76" s="1269"/>
      <c r="AE76" s="1269"/>
      <c r="AF76" s="1269"/>
      <c r="AG76" s="1269"/>
      <c r="AH76" s="1269"/>
      <c r="AI76" s="1417"/>
      <c r="AJ76" s="1417"/>
      <c r="AK76" s="1417"/>
      <c r="AL76" s="1417"/>
      <c r="AM76" s="1417"/>
      <c r="AN76" s="1417"/>
      <c r="AO76" s="1417"/>
      <c r="AP76" s="1417"/>
      <c r="AQ76" s="1417"/>
      <c r="AR76" s="1417"/>
      <c r="AS76" s="1417"/>
      <c r="AT76" s="1417"/>
      <c r="BE76" s="1422"/>
      <c r="BF76" s="1423"/>
      <c r="BG76" s="1423"/>
      <c r="BH76" s="1423"/>
      <c r="BI76" s="1423"/>
      <c r="BJ76" s="1423"/>
      <c r="BK76" s="1423"/>
      <c r="BL76" s="1423"/>
      <c r="BM76" s="1423"/>
      <c r="BN76" s="1423"/>
      <c r="BO76" s="1423"/>
      <c r="BP76" s="1424"/>
      <c r="BQ76" s="1382"/>
      <c r="BR76" s="1382"/>
      <c r="BS76" s="1382"/>
      <c r="BT76" s="1382"/>
      <c r="BU76" s="1382"/>
      <c r="BV76" s="1382"/>
      <c r="BW76" s="1382"/>
      <c r="BX76" s="1382"/>
      <c r="BY76" s="1382"/>
      <c r="BZ76" s="1382"/>
    </row>
    <row r="77" spans="2:78" s="81" customFormat="1" ht="9" customHeight="1" x14ac:dyDescent="0.15">
      <c r="B77" s="1433" t="s">
        <v>564</v>
      </c>
      <c r="C77" s="1247"/>
      <c r="D77" s="1247"/>
      <c r="E77" s="1247"/>
      <c r="F77" s="1247"/>
      <c r="G77" s="1247"/>
      <c r="H77" s="1247"/>
      <c r="I77" s="1247"/>
      <c r="J77" s="1247"/>
      <c r="K77" s="1247"/>
      <c r="L77" s="1247"/>
      <c r="M77" s="1247"/>
      <c r="N77" s="1247"/>
      <c r="O77" s="1434"/>
      <c r="P77" s="1434"/>
      <c r="Q77" s="1434"/>
      <c r="R77" s="1434"/>
      <c r="S77" s="1434"/>
      <c r="T77" s="1434"/>
      <c r="U77" s="1434"/>
      <c r="V77" s="1434"/>
      <c r="W77" s="1434"/>
      <c r="X77" s="1434"/>
      <c r="Y77" s="1434"/>
      <c r="Z77" s="1434"/>
      <c r="AA77" s="1434"/>
      <c r="AB77" s="1434"/>
      <c r="AC77" s="1434"/>
      <c r="AD77" s="1434"/>
      <c r="AE77" s="1434"/>
      <c r="AF77" s="1434"/>
      <c r="AG77" s="1434"/>
      <c r="AH77" s="1434"/>
      <c r="AI77" s="1434"/>
      <c r="AJ77" s="1434"/>
      <c r="AK77" s="1434"/>
      <c r="AL77" s="1434"/>
      <c r="AM77" s="1434"/>
      <c r="AN77" s="1434"/>
      <c r="AO77" s="1434"/>
      <c r="AP77" s="1434"/>
      <c r="AQ77" s="1434"/>
      <c r="AR77" s="1434"/>
      <c r="AS77" s="1434"/>
      <c r="AT77" s="1434"/>
      <c r="BE77" s="1425"/>
      <c r="BF77" s="1357"/>
      <c r="BG77" s="1357"/>
      <c r="BH77" s="1357"/>
      <c r="BI77" s="1357"/>
      <c r="BJ77" s="1357"/>
      <c r="BK77" s="1357"/>
      <c r="BL77" s="1357"/>
      <c r="BM77" s="1357"/>
      <c r="BN77" s="1357"/>
      <c r="BO77" s="1357"/>
      <c r="BP77" s="1426"/>
      <c r="BQ77" s="1383"/>
      <c r="BR77" s="1383"/>
      <c r="BS77" s="1383"/>
      <c r="BT77" s="1383"/>
      <c r="BU77" s="1383"/>
      <c r="BV77" s="1383"/>
      <c r="BW77" s="1383"/>
      <c r="BX77" s="1383"/>
      <c r="BY77" s="1383"/>
      <c r="BZ77" s="1383"/>
    </row>
    <row r="78" spans="2:78" s="81" customFormat="1" ht="9" customHeight="1" x14ac:dyDescent="0.15">
      <c r="B78" s="1247"/>
      <c r="C78" s="1247"/>
      <c r="D78" s="1247"/>
      <c r="E78" s="1247"/>
      <c r="F78" s="1247"/>
      <c r="G78" s="1247"/>
      <c r="H78" s="1247"/>
      <c r="I78" s="1247"/>
      <c r="J78" s="1247"/>
      <c r="K78" s="1247"/>
      <c r="L78" s="1247"/>
      <c r="M78" s="1247"/>
      <c r="N78" s="1247"/>
      <c r="O78" s="1434"/>
      <c r="P78" s="1434"/>
      <c r="Q78" s="1434"/>
      <c r="R78" s="1434"/>
      <c r="S78" s="1434"/>
      <c r="T78" s="1434"/>
      <c r="U78" s="1434"/>
      <c r="V78" s="1434"/>
      <c r="W78" s="1434"/>
      <c r="X78" s="1434"/>
      <c r="Y78" s="1434"/>
      <c r="Z78" s="1434"/>
      <c r="AA78" s="1434"/>
      <c r="AB78" s="1434"/>
      <c r="AC78" s="1434"/>
      <c r="AD78" s="1434"/>
      <c r="AE78" s="1434"/>
      <c r="AF78" s="1434"/>
      <c r="AG78" s="1434"/>
      <c r="AH78" s="1434"/>
      <c r="AI78" s="1434"/>
      <c r="AJ78" s="1434"/>
      <c r="AK78" s="1434"/>
      <c r="AL78" s="1434"/>
      <c r="AM78" s="1434"/>
      <c r="AN78" s="1434"/>
      <c r="AO78" s="1434"/>
      <c r="AP78" s="1434"/>
      <c r="AQ78" s="1434"/>
      <c r="AR78" s="1434"/>
      <c r="AS78" s="1434"/>
      <c r="AT78" s="1434"/>
      <c r="BE78" s="1427"/>
      <c r="BF78" s="1428"/>
      <c r="BG78" s="1428"/>
      <c r="BH78" s="1428"/>
      <c r="BI78" s="1428"/>
      <c r="BJ78" s="1428"/>
      <c r="BK78" s="1428"/>
      <c r="BL78" s="1428"/>
      <c r="BM78" s="1428"/>
      <c r="BN78" s="1428"/>
      <c r="BO78" s="1428"/>
      <c r="BP78" s="1429"/>
      <c r="BQ78" s="1384"/>
      <c r="BR78" s="1384"/>
      <c r="BS78" s="1384"/>
      <c r="BT78" s="1384"/>
      <c r="BU78" s="1384"/>
      <c r="BV78" s="1384"/>
      <c r="BW78" s="1384"/>
      <c r="BX78" s="1384"/>
      <c r="BY78" s="1384"/>
      <c r="BZ78" s="1384"/>
    </row>
    <row r="79" spans="2:78" s="81" customFormat="1" ht="9" customHeight="1" x14ac:dyDescent="0.15">
      <c r="B79" s="1247"/>
      <c r="C79" s="1247"/>
      <c r="D79" s="1247"/>
      <c r="E79" s="1247"/>
      <c r="F79" s="1247"/>
      <c r="G79" s="1247"/>
      <c r="H79" s="1247"/>
      <c r="I79" s="1247"/>
      <c r="J79" s="1247"/>
      <c r="K79" s="1247"/>
      <c r="L79" s="1247"/>
      <c r="M79" s="1247"/>
      <c r="N79" s="1247"/>
      <c r="O79" s="1434"/>
      <c r="P79" s="1434"/>
      <c r="Q79" s="1434"/>
      <c r="R79" s="1434"/>
      <c r="S79" s="1434"/>
      <c r="T79" s="1434"/>
      <c r="U79" s="1434"/>
      <c r="V79" s="1434"/>
      <c r="W79" s="1434"/>
      <c r="X79" s="1434"/>
      <c r="Y79" s="1434"/>
      <c r="Z79" s="1434"/>
      <c r="AA79" s="1434"/>
      <c r="AB79" s="1434"/>
      <c r="AC79" s="1434"/>
      <c r="AD79" s="1434"/>
      <c r="AE79" s="1434"/>
      <c r="AF79" s="1434"/>
      <c r="AG79" s="1434"/>
      <c r="AH79" s="1434"/>
      <c r="AI79" s="1434"/>
      <c r="AJ79" s="1434"/>
      <c r="AK79" s="1434"/>
      <c r="AL79" s="1434"/>
      <c r="AM79" s="1434"/>
      <c r="AN79" s="1434"/>
      <c r="AO79" s="1434"/>
      <c r="AP79" s="1434"/>
      <c r="AQ79" s="1434"/>
      <c r="AR79" s="1434"/>
      <c r="AS79" s="1434"/>
      <c r="AT79" s="1434"/>
      <c r="BE79" s="1422"/>
      <c r="BF79" s="1423"/>
      <c r="BG79" s="1423"/>
      <c r="BH79" s="1423"/>
      <c r="BI79" s="1423"/>
      <c r="BJ79" s="1423"/>
      <c r="BK79" s="1423"/>
      <c r="BL79" s="1423"/>
      <c r="BM79" s="1423"/>
      <c r="BN79" s="1423"/>
      <c r="BO79" s="1423"/>
      <c r="BP79" s="1424"/>
      <c r="BQ79" s="1382"/>
      <c r="BR79" s="1382"/>
      <c r="BS79" s="1382"/>
      <c r="BT79" s="1382"/>
      <c r="BU79" s="1382"/>
      <c r="BV79" s="1382"/>
      <c r="BW79" s="1382"/>
      <c r="BX79" s="1382"/>
      <c r="BY79" s="1382"/>
      <c r="BZ79" s="1382"/>
    </row>
    <row r="80" spans="2:78" s="81" customFormat="1" ht="9" customHeight="1" x14ac:dyDescent="0.15">
      <c r="B80" s="1247"/>
      <c r="C80" s="1247"/>
      <c r="D80" s="1247"/>
      <c r="E80" s="1247"/>
      <c r="F80" s="1247"/>
      <c r="G80" s="1247"/>
      <c r="H80" s="1247"/>
      <c r="I80" s="1247"/>
      <c r="J80" s="1247"/>
      <c r="K80" s="1247"/>
      <c r="L80" s="1247"/>
      <c r="M80" s="1247"/>
      <c r="N80" s="1247"/>
      <c r="O80" s="1434"/>
      <c r="P80" s="1434"/>
      <c r="Q80" s="1434"/>
      <c r="R80" s="1434"/>
      <c r="S80" s="1434"/>
      <c r="T80" s="1434"/>
      <c r="U80" s="1434"/>
      <c r="V80" s="1434"/>
      <c r="W80" s="1434"/>
      <c r="X80" s="1434"/>
      <c r="Y80" s="1434"/>
      <c r="Z80" s="1434"/>
      <c r="AA80" s="1434"/>
      <c r="AB80" s="1434"/>
      <c r="AC80" s="1434"/>
      <c r="AD80" s="1434"/>
      <c r="AE80" s="1434"/>
      <c r="AF80" s="1434"/>
      <c r="AG80" s="1434"/>
      <c r="AH80" s="1434"/>
      <c r="AI80" s="1434"/>
      <c r="AJ80" s="1434"/>
      <c r="AK80" s="1434"/>
      <c r="AL80" s="1434"/>
      <c r="AM80" s="1434"/>
      <c r="AN80" s="1434"/>
      <c r="AO80" s="1434"/>
      <c r="AP80" s="1434"/>
      <c r="AQ80" s="1434"/>
      <c r="AR80" s="1434"/>
      <c r="AS80" s="1434"/>
      <c r="AT80" s="1434"/>
      <c r="BE80" s="1425"/>
      <c r="BF80" s="1357"/>
      <c r="BG80" s="1357"/>
      <c r="BH80" s="1357"/>
      <c r="BI80" s="1357"/>
      <c r="BJ80" s="1357"/>
      <c r="BK80" s="1357"/>
      <c r="BL80" s="1357"/>
      <c r="BM80" s="1357"/>
      <c r="BN80" s="1357"/>
      <c r="BO80" s="1357"/>
      <c r="BP80" s="1426"/>
      <c r="BQ80" s="1383"/>
      <c r="BR80" s="1383"/>
      <c r="BS80" s="1383"/>
      <c r="BT80" s="1383"/>
      <c r="BU80" s="1383"/>
      <c r="BV80" s="1383"/>
      <c r="BW80" s="1383"/>
      <c r="BX80" s="1383"/>
      <c r="BY80" s="1383"/>
      <c r="BZ80" s="1383"/>
    </row>
    <row r="81" spans="2:80" s="81" customFormat="1" ht="9" customHeight="1" x14ac:dyDescent="0.15">
      <c r="B81" s="1247"/>
      <c r="C81" s="1247"/>
      <c r="D81" s="1247"/>
      <c r="E81" s="1247"/>
      <c r="F81" s="1247"/>
      <c r="G81" s="1247"/>
      <c r="H81" s="1247"/>
      <c r="I81" s="1247"/>
      <c r="J81" s="1247"/>
      <c r="K81" s="1247"/>
      <c r="L81" s="1247"/>
      <c r="M81" s="1247"/>
      <c r="N81" s="1247"/>
      <c r="O81" s="1434"/>
      <c r="P81" s="1434"/>
      <c r="Q81" s="1434"/>
      <c r="R81" s="1434"/>
      <c r="S81" s="1434"/>
      <c r="T81" s="1434"/>
      <c r="U81" s="1434"/>
      <c r="V81" s="1434"/>
      <c r="W81" s="1434"/>
      <c r="X81" s="1434"/>
      <c r="Y81" s="1434"/>
      <c r="Z81" s="1434"/>
      <c r="AA81" s="1434"/>
      <c r="AB81" s="1434"/>
      <c r="AC81" s="1434"/>
      <c r="AD81" s="1434"/>
      <c r="AE81" s="1434"/>
      <c r="AF81" s="1434"/>
      <c r="AG81" s="1434"/>
      <c r="AH81" s="1434"/>
      <c r="AI81" s="1434"/>
      <c r="AJ81" s="1434"/>
      <c r="AK81" s="1434"/>
      <c r="AL81" s="1434"/>
      <c r="AM81" s="1434"/>
      <c r="AN81" s="1434"/>
      <c r="AO81" s="1434"/>
      <c r="AP81" s="1434"/>
      <c r="AQ81" s="1434"/>
      <c r="AR81" s="1434"/>
      <c r="AS81" s="1434"/>
      <c r="AT81" s="1434"/>
      <c r="BE81" s="1427"/>
      <c r="BF81" s="1428"/>
      <c r="BG81" s="1428"/>
      <c r="BH81" s="1428"/>
      <c r="BI81" s="1428"/>
      <c r="BJ81" s="1428"/>
      <c r="BK81" s="1428"/>
      <c r="BL81" s="1428"/>
      <c r="BM81" s="1428"/>
      <c r="BN81" s="1428"/>
      <c r="BO81" s="1428"/>
      <c r="BP81" s="1429"/>
      <c r="BQ81" s="1384"/>
      <c r="BR81" s="1384"/>
      <c r="BS81" s="1384"/>
      <c r="BT81" s="1384"/>
      <c r="BU81" s="1384"/>
      <c r="BV81" s="1384"/>
      <c r="BW81" s="1384"/>
      <c r="BX81" s="1384"/>
      <c r="BY81" s="1384"/>
      <c r="BZ81" s="1384"/>
    </row>
    <row r="82" spans="2:80" s="81" customFormat="1" ht="9" customHeight="1" x14ac:dyDescent="0.15">
      <c r="B82" s="1247"/>
      <c r="C82" s="1247"/>
      <c r="D82" s="1247"/>
      <c r="E82" s="1247"/>
      <c r="F82" s="1247"/>
      <c r="G82" s="1247"/>
      <c r="H82" s="1247"/>
      <c r="I82" s="1247"/>
      <c r="J82" s="1247"/>
      <c r="K82" s="1247"/>
      <c r="L82" s="1247"/>
      <c r="M82" s="1247"/>
      <c r="N82" s="1247"/>
      <c r="O82" s="1434"/>
      <c r="P82" s="1434"/>
      <c r="Q82" s="1434"/>
      <c r="R82" s="1434"/>
      <c r="S82" s="1434"/>
      <c r="T82" s="1434"/>
      <c r="U82" s="1434"/>
      <c r="V82" s="1434"/>
      <c r="W82" s="1434"/>
      <c r="X82" s="1434"/>
      <c r="Y82" s="1434"/>
      <c r="Z82" s="1434"/>
      <c r="AA82" s="1434"/>
      <c r="AB82" s="1434"/>
      <c r="AC82" s="1434"/>
      <c r="AD82" s="1434"/>
      <c r="AE82" s="1434"/>
      <c r="AF82" s="1434"/>
      <c r="AG82" s="1434"/>
      <c r="AH82" s="1434"/>
      <c r="AI82" s="1434"/>
      <c r="AJ82" s="1434"/>
      <c r="AK82" s="1434"/>
      <c r="AL82" s="1434"/>
      <c r="AM82" s="1434"/>
      <c r="AN82" s="1434"/>
      <c r="AO82" s="1434"/>
      <c r="AP82" s="1434"/>
      <c r="AQ82" s="1434"/>
      <c r="AR82" s="1434"/>
      <c r="AS82" s="1434"/>
      <c r="AT82" s="1434"/>
      <c r="BE82" s="1422"/>
      <c r="BF82" s="1423"/>
      <c r="BG82" s="1423"/>
      <c r="BH82" s="1423"/>
      <c r="BI82" s="1423"/>
      <c r="BJ82" s="1423"/>
      <c r="BK82" s="1423"/>
      <c r="BL82" s="1423"/>
      <c r="BM82" s="1423"/>
      <c r="BN82" s="1423"/>
      <c r="BO82" s="1423"/>
      <c r="BP82" s="1424"/>
      <c r="BQ82" s="1382"/>
      <c r="BR82" s="1382"/>
      <c r="BS82" s="1382"/>
      <c r="BT82" s="1382"/>
      <c r="BU82" s="1382"/>
      <c r="BV82" s="1382"/>
      <c r="BW82" s="1382"/>
      <c r="BX82" s="1382"/>
      <c r="BY82" s="1382"/>
      <c r="BZ82" s="1382"/>
    </row>
    <row r="83" spans="2:80" s="81" customFormat="1" ht="9" customHeight="1" x14ac:dyDescent="0.15">
      <c r="B83" s="1247"/>
      <c r="C83" s="1247"/>
      <c r="D83" s="1247"/>
      <c r="E83" s="1247"/>
      <c r="F83" s="1247"/>
      <c r="G83" s="1247"/>
      <c r="H83" s="1247"/>
      <c r="I83" s="1247"/>
      <c r="J83" s="1247"/>
      <c r="K83" s="1247"/>
      <c r="L83" s="1247"/>
      <c r="M83" s="1247"/>
      <c r="N83" s="1247"/>
      <c r="O83" s="1434"/>
      <c r="P83" s="1434"/>
      <c r="Q83" s="1434"/>
      <c r="R83" s="1434"/>
      <c r="S83" s="1434"/>
      <c r="T83" s="1434"/>
      <c r="U83" s="1434"/>
      <c r="V83" s="1434"/>
      <c r="W83" s="1434"/>
      <c r="X83" s="1434"/>
      <c r="Y83" s="1434"/>
      <c r="Z83" s="1434"/>
      <c r="AA83" s="1434"/>
      <c r="AB83" s="1434"/>
      <c r="AC83" s="1434"/>
      <c r="AD83" s="1434"/>
      <c r="AE83" s="1434"/>
      <c r="AF83" s="1434"/>
      <c r="AG83" s="1434"/>
      <c r="AH83" s="1434"/>
      <c r="AI83" s="1434"/>
      <c r="AJ83" s="1434"/>
      <c r="AK83" s="1434"/>
      <c r="AL83" s="1434"/>
      <c r="AM83" s="1434"/>
      <c r="AN83" s="1434"/>
      <c r="AO83" s="1434"/>
      <c r="AP83" s="1434"/>
      <c r="AQ83" s="1434"/>
      <c r="AR83" s="1434"/>
      <c r="AS83" s="1434"/>
      <c r="AT83" s="1434"/>
      <c r="BE83" s="1425"/>
      <c r="BF83" s="1357"/>
      <c r="BG83" s="1357"/>
      <c r="BH83" s="1357"/>
      <c r="BI83" s="1357"/>
      <c r="BJ83" s="1357"/>
      <c r="BK83" s="1357"/>
      <c r="BL83" s="1357"/>
      <c r="BM83" s="1357"/>
      <c r="BN83" s="1357"/>
      <c r="BO83" s="1357"/>
      <c r="BP83" s="1426"/>
      <c r="BQ83" s="1383"/>
      <c r="BR83" s="1383"/>
      <c r="BS83" s="1383"/>
      <c r="BT83" s="1383"/>
      <c r="BU83" s="1383"/>
      <c r="BV83" s="1383"/>
      <c r="BW83" s="1383"/>
      <c r="BX83" s="1383"/>
      <c r="BY83" s="1383"/>
      <c r="BZ83" s="1383"/>
    </row>
    <row r="84" spans="2:80" s="81" customFormat="1" ht="9" customHeight="1" x14ac:dyDescent="0.15">
      <c r="B84" s="1247" t="s">
        <v>474</v>
      </c>
      <c r="C84" s="1247"/>
      <c r="D84" s="1247"/>
      <c r="E84" s="1247"/>
      <c r="F84" s="1247"/>
      <c r="G84" s="1247"/>
      <c r="H84" s="1247"/>
      <c r="I84" s="1247"/>
      <c r="J84" s="1247"/>
      <c r="K84" s="1247"/>
      <c r="L84" s="1247"/>
      <c r="M84" s="1247"/>
      <c r="N84" s="1247"/>
      <c r="O84" s="1247"/>
      <c r="P84" s="1247"/>
      <c r="Q84" s="1247"/>
      <c r="R84" s="1247"/>
      <c r="S84" s="1247"/>
      <c r="T84" s="1247"/>
      <c r="U84" s="1247"/>
      <c r="V84" s="1247"/>
      <c r="W84" s="1247"/>
      <c r="X84" s="1247"/>
      <c r="Y84" s="1247"/>
      <c r="Z84" s="1247"/>
      <c r="AA84" s="1247" t="s">
        <v>476</v>
      </c>
      <c r="AB84" s="1247"/>
      <c r="AC84" s="1247"/>
      <c r="AD84" s="1247"/>
      <c r="AE84" s="1247"/>
      <c r="AF84" s="1247"/>
      <c r="AG84" s="1247"/>
      <c r="AH84" s="1247"/>
      <c r="AI84" s="1247"/>
      <c r="AJ84" s="1247"/>
      <c r="AK84" s="1247"/>
      <c r="AL84" s="1247"/>
      <c r="AM84" s="1247"/>
      <c r="AN84" s="1247"/>
      <c r="AO84" s="1247"/>
      <c r="AP84" s="1247"/>
      <c r="AQ84" s="1247"/>
      <c r="AR84" s="1247"/>
      <c r="AS84" s="1247"/>
      <c r="AT84" s="1247"/>
      <c r="BE84" s="1427"/>
      <c r="BF84" s="1428"/>
      <c r="BG84" s="1428"/>
      <c r="BH84" s="1428"/>
      <c r="BI84" s="1428"/>
      <c r="BJ84" s="1428"/>
      <c r="BK84" s="1428"/>
      <c r="BL84" s="1428"/>
      <c r="BM84" s="1428"/>
      <c r="BN84" s="1428"/>
      <c r="BO84" s="1428"/>
      <c r="BP84" s="1429"/>
      <c r="BQ84" s="1384"/>
      <c r="BR84" s="1384"/>
      <c r="BS84" s="1384"/>
      <c r="BT84" s="1384"/>
      <c r="BU84" s="1384"/>
      <c r="BV84" s="1384"/>
      <c r="BW84" s="1384"/>
      <c r="BX84" s="1384"/>
      <c r="BY84" s="1384"/>
      <c r="BZ84" s="1384"/>
    </row>
    <row r="85" spans="2:80" s="81" customFormat="1" ht="9" customHeight="1" x14ac:dyDescent="0.15">
      <c r="B85" s="1247"/>
      <c r="C85" s="1247"/>
      <c r="D85" s="1247"/>
      <c r="E85" s="1247"/>
      <c r="F85" s="1247"/>
      <c r="G85" s="1247"/>
      <c r="H85" s="1247"/>
      <c r="I85" s="1247"/>
      <c r="J85" s="1247"/>
      <c r="K85" s="1247"/>
      <c r="L85" s="1247"/>
      <c r="M85" s="1247"/>
      <c r="N85" s="1247"/>
      <c r="O85" s="1247"/>
      <c r="P85" s="1247"/>
      <c r="Q85" s="1247"/>
      <c r="R85" s="1247"/>
      <c r="S85" s="1247"/>
      <c r="T85" s="1247"/>
      <c r="U85" s="1247"/>
      <c r="V85" s="1247"/>
      <c r="W85" s="1247"/>
      <c r="X85" s="1247"/>
      <c r="Y85" s="1247"/>
      <c r="Z85" s="1247"/>
      <c r="AA85" s="1247"/>
      <c r="AB85" s="1247"/>
      <c r="AC85" s="1247"/>
      <c r="AD85" s="1247"/>
      <c r="AE85" s="1247"/>
      <c r="AF85" s="1247"/>
      <c r="AG85" s="1247"/>
      <c r="AH85" s="1247"/>
      <c r="AI85" s="1247"/>
      <c r="AJ85" s="1247"/>
      <c r="AK85" s="1247"/>
      <c r="AL85" s="1247"/>
      <c r="AM85" s="1247"/>
      <c r="AN85" s="1247"/>
      <c r="AO85" s="1247"/>
      <c r="AP85" s="1247"/>
      <c r="AQ85" s="1247"/>
      <c r="AR85" s="1247"/>
      <c r="AS85" s="1247"/>
      <c r="AT85" s="1247"/>
      <c r="BE85" s="1430" t="s">
        <v>565</v>
      </c>
      <c r="BF85" s="1430"/>
      <c r="BG85" s="1430"/>
      <c r="BH85" s="1285" t="s">
        <v>587</v>
      </c>
      <c r="BI85" s="1286"/>
      <c r="BJ85" s="1286"/>
      <c r="BK85" s="1286"/>
      <c r="BL85" s="1286"/>
      <c r="BM85" s="1286"/>
      <c r="BN85" s="1286"/>
      <c r="BO85" s="1286"/>
      <c r="BP85" s="1286"/>
      <c r="BQ85" s="1286"/>
      <c r="BR85" s="1286"/>
      <c r="BS85" s="1286"/>
      <c r="BT85" s="1286"/>
      <c r="BU85" s="1286"/>
      <c r="BV85" s="1286"/>
      <c r="BW85" s="1286"/>
      <c r="BX85" s="1286"/>
      <c r="BY85" s="1286"/>
      <c r="BZ85" s="1286"/>
      <c r="CA85" s="1286"/>
      <c r="CB85" s="1286"/>
    </row>
    <row r="86" spans="2:80" s="81" customFormat="1" ht="9" customHeight="1" x14ac:dyDescent="0.15">
      <c r="B86" s="1247"/>
      <c r="C86" s="1247"/>
      <c r="D86" s="1247"/>
      <c r="E86" s="1247"/>
      <c r="F86" s="1247"/>
      <c r="G86" s="1247"/>
      <c r="H86" s="1247"/>
      <c r="I86" s="1247"/>
      <c r="J86" s="1247"/>
      <c r="K86" s="1247"/>
      <c r="L86" s="1247"/>
      <c r="M86" s="1247"/>
      <c r="N86" s="1247"/>
      <c r="O86" s="1247"/>
      <c r="P86" s="1247"/>
      <c r="Q86" s="1247"/>
      <c r="R86" s="1247"/>
      <c r="S86" s="1247"/>
      <c r="T86" s="1247"/>
      <c r="U86" s="1247"/>
      <c r="V86" s="1247"/>
      <c r="W86" s="1247"/>
      <c r="X86" s="1247"/>
      <c r="Y86" s="1247"/>
      <c r="Z86" s="1247"/>
      <c r="AA86" s="1247"/>
      <c r="AB86" s="1247"/>
      <c r="AC86" s="1247"/>
      <c r="AD86" s="1247"/>
      <c r="AE86" s="1247"/>
      <c r="AF86" s="1247"/>
      <c r="AG86" s="1247"/>
      <c r="AH86" s="1247"/>
      <c r="AI86" s="1247"/>
      <c r="AJ86" s="1247"/>
      <c r="AK86" s="1247"/>
      <c r="AL86" s="1247"/>
      <c r="AM86" s="1247"/>
      <c r="AN86" s="1247"/>
      <c r="AO86" s="1247"/>
      <c r="AP86" s="1247"/>
      <c r="AQ86" s="1247"/>
      <c r="AR86" s="1247"/>
      <c r="AS86" s="1247"/>
      <c r="AT86" s="1247"/>
      <c r="BE86" s="1431"/>
      <c r="BF86" s="1431"/>
      <c r="BG86" s="1431"/>
      <c r="BH86" s="1286"/>
      <c r="BI86" s="1286"/>
      <c r="BJ86" s="1286"/>
      <c r="BK86" s="1286"/>
      <c r="BL86" s="1286"/>
      <c r="BM86" s="1286"/>
      <c r="BN86" s="1286"/>
      <c r="BO86" s="1286"/>
      <c r="BP86" s="1286"/>
      <c r="BQ86" s="1286"/>
      <c r="BR86" s="1286"/>
      <c r="BS86" s="1286"/>
      <c r="BT86" s="1286"/>
      <c r="BU86" s="1286"/>
      <c r="BV86" s="1286"/>
      <c r="BW86" s="1286"/>
      <c r="BX86" s="1286"/>
      <c r="BY86" s="1286"/>
      <c r="BZ86" s="1286"/>
      <c r="CA86" s="1286"/>
      <c r="CB86" s="1286"/>
    </row>
    <row r="87" spans="2:80" s="81" customFormat="1" ht="9" customHeight="1" x14ac:dyDescent="0.15">
      <c r="B87" s="1432" t="s">
        <v>477</v>
      </c>
      <c r="C87" s="1432"/>
      <c r="D87" s="1311"/>
      <c r="E87" s="1311"/>
      <c r="F87" s="1311"/>
      <c r="G87" s="1311"/>
      <c r="H87" s="1311"/>
      <c r="I87" s="1311"/>
      <c r="J87" s="1311"/>
      <c r="K87" s="1311"/>
      <c r="L87" s="1311"/>
      <c r="M87" s="1311"/>
      <c r="N87" s="1311"/>
      <c r="O87" s="1311"/>
      <c r="P87" s="1311"/>
      <c r="Q87" s="1311"/>
      <c r="R87" s="1311"/>
      <c r="S87" s="1311"/>
      <c r="T87" s="1311"/>
      <c r="U87" s="1311"/>
      <c r="V87" s="1311"/>
      <c r="W87" s="1311"/>
      <c r="X87" s="1311"/>
      <c r="Y87" s="1311"/>
      <c r="Z87" s="1311"/>
      <c r="AA87" s="1312" t="s">
        <v>588</v>
      </c>
      <c r="AB87" s="1313"/>
      <c r="AC87" s="1313"/>
      <c r="AD87" s="1313"/>
      <c r="AE87" s="1313"/>
      <c r="AF87" s="1313"/>
      <c r="AG87" s="1313"/>
      <c r="AH87" s="1314"/>
      <c r="AI87" s="1311"/>
      <c r="AJ87" s="1311"/>
      <c r="AK87" s="1311"/>
      <c r="AL87" s="1311"/>
      <c r="AM87" s="1311"/>
      <c r="AN87" s="1311"/>
      <c r="AO87" s="1311"/>
      <c r="AP87" s="1311"/>
      <c r="AQ87" s="1311"/>
      <c r="AR87" s="1311"/>
      <c r="AS87" s="1311"/>
      <c r="AT87" s="1311"/>
      <c r="BH87" s="1286"/>
      <c r="BI87" s="1286"/>
      <c r="BJ87" s="1286"/>
      <c r="BK87" s="1286"/>
      <c r="BL87" s="1286"/>
      <c r="BM87" s="1286"/>
      <c r="BN87" s="1286"/>
      <c r="BO87" s="1286"/>
      <c r="BP87" s="1286"/>
      <c r="BQ87" s="1286"/>
      <c r="BR87" s="1286"/>
      <c r="BS87" s="1286"/>
      <c r="BT87" s="1286"/>
      <c r="BU87" s="1286"/>
      <c r="BV87" s="1286"/>
      <c r="BW87" s="1286"/>
      <c r="BX87" s="1286"/>
      <c r="BY87" s="1286"/>
      <c r="BZ87" s="1286"/>
      <c r="CA87" s="1286"/>
      <c r="CB87" s="1286"/>
    </row>
    <row r="88" spans="2:80" s="81" customFormat="1" ht="9" customHeight="1" x14ac:dyDescent="0.15">
      <c r="B88" s="1432"/>
      <c r="C88" s="1432"/>
      <c r="D88" s="1311"/>
      <c r="E88" s="1311"/>
      <c r="F88" s="1311"/>
      <c r="G88" s="1311"/>
      <c r="H88" s="1311"/>
      <c r="I88" s="1311"/>
      <c r="J88" s="1311"/>
      <c r="K88" s="1311"/>
      <c r="L88" s="1311"/>
      <c r="M88" s="1311"/>
      <c r="N88" s="1311"/>
      <c r="O88" s="1311"/>
      <c r="P88" s="1311"/>
      <c r="Q88" s="1311"/>
      <c r="R88" s="1311"/>
      <c r="S88" s="1311"/>
      <c r="T88" s="1311"/>
      <c r="U88" s="1311"/>
      <c r="V88" s="1311"/>
      <c r="W88" s="1311"/>
      <c r="X88" s="1311"/>
      <c r="Y88" s="1311"/>
      <c r="Z88" s="1311"/>
      <c r="AA88" s="1315"/>
      <c r="AB88" s="1316"/>
      <c r="AC88" s="1316"/>
      <c r="AD88" s="1316"/>
      <c r="AE88" s="1316"/>
      <c r="AF88" s="1316"/>
      <c r="AG88" s="1316"/>
      <c r="AH88" s="1317"/>
      <c r="AI88" s="1311"/>
      <c r="AJ88" s="1311"/>
      <c r="AK88" s="1311"/>
      <c r="AL88" s="1311"/>
      <c r="AM88" s="1311"/>
      <c r="AN88" s="1311"/>
      <c r="AO88" s="1311"/>
      <c r="AP88" s="1311"/>
      <c r="AQ88" s="1311"/>
      <c r="AR88" s="1311"/>
      <c r="AS88" s="1311"/>
      <c r="AT88" s="1311"/>
      <c r="BH88" s="1286"/>
      <c r="BI88" s="1286"/>
      <c r="BJ88" s="1286"/>
      <c r="BK88" s="1286"/>
      <c r="BL88" s="1286"/>
      <c r="BM88" s="1286"/>
      <c r="BN88" s="1286"/>
      <c r="BO88" s="1286"/>
      <c r="BP88" s="1286"/>
      <c r="BQ88" s="1286"/>
      <c r="BR88" s="1286"/>
      <c r="BS88" s="1286"/>
      <c r="BT88" s="1286"/>
      <c r="BU88" s="1286"/>
      <c r="BV88" s="1286"/>
      <c r="BW88" s="1286"/>
      <c r="BX88" s="1286"/>
      <c r="BY88" s="1286"/>
      <c r="BZ88" s="1286"/>
      <c r="CA88" s="1286"/>
      <c r="CB88" s="1286"/>
    </row>
    <row r="89" spans="2:80" s="81" customFormat="1" ht="9" customHeight="1" x14ac:dyDescent="0.15">
      <c r="B89" s="1432"/>
      <c r="C89" s="1432"/>
      <c r="D89" s="1311"/>
      <c r="E89" s="1311"/>
      <c r="F89" s="1311"/>
      <c r="G89" s="1311"/>
      <c r="H89" s="1311"/>
      <c r="I89" s="1311"/>
      <c r="J89" s="1311"/>
      <c r="K89" s="1311"/>
      <c r="L89" s="1311"/>
      <c r="M89" s="1311"/>
      <c r="N89" s="1311"/>
      <c r="O89" s="1311"/>
      <c r="P89" s="1311"/>
      <c r="Q89" s="1311"/>
      <c r="R89" s="1311"/>
      <c r="S89" s="1311"/>
      <c r="T89" s="1311"/>
      <c r="U89" s="1311"/>
      <c r="V89" s="1311"/>
      <c r="W89" s="1311"/>
      <c r="X89" s="1311"/>
      <c r="Y89" s="1311"/>
      <c r="Z89" s="1311"/>
      <c r="AA89" s="1315"/>
      <c r="AB89" s="1316"/>
      <c r="AC89" s="1316"/>
      <c r="AD89" s="1316"/>
      <c r="AE89" s="1316"/>
      <c r="AF89" s="1316"/>
      <c r="AG89" s="1316"/>
      <c r="AH89" s="1317"/>
      <c r="AI89" s="1311"/>
      <c r="AJ89" s="1311"/>
      <c r="AK89" s="1311"/>
      <c r="AL89" s="1311"/>
      <c r="AM89" s="1311"/>
      <c r="AN89" s="1311"/>
      <c r="AO89" s="1311"/>
      <c r="AP89" s="1311"/>
      <c r="AQ89" s="1311"/>
      <c r="AR89" s="1311"/>
      <c r="AS89" s="1311"/>
      <c r="AT89" s="1311"/>
      <c r="BH89" s="1286"/>
      <c r="BI89" s="1286"/>
      <c r="BJ89" s="1286"/>
      <c r="BK89" s="1286"/>
      <c r="BL89" s="1286"/>
      <c r="BM89" s="1286"/>
      <c r="BN89" s="1286"/>
      <c r="BO89" s="1286"/>
      <c r="BP89" s="1286"/>
      <c r="BQ89" s="1286"/>
      <c r="BR89" s="1286"/>
      <c r="BS89" s="1286"/>
      <c r="BT89" s="1286"/>
      <c r="BU89" s="1286"/>
      <c r="BV89" s="1286"/>
      <c r="BW89" s="1286"/>
      <c r="BX89" s="1286"/>
      <c r="BY89" s="1286"/>
      <c r="BZ89" s="1286"/>
      <c r="CA89" s="1286"/>
      <c r="CB89" s="1286"/>
    </row>
    <row r="90" spans="2:80" s="81" customFormat="1" ht="9" customHeight="1" x14ac:dyDescent="0.15">
      <c r="B90" s="1432"/>
      <c r="C90" s="1432"/>
      <c r="D90" s="1311"/>
      <c r="E90" s="1311"/>
      <c r="F90" s="1311"/>
      <c r="G90" s="1311"/>
      <c r="H90" s="1311"/>
      <c r="I90" s="1311"/>
      <c r="J90" s="1311"/>
      <c r="K90" s="1311"/>
      <c r="L90" s="1311"/>
      <c r="M90" s="1311"/>
      <c r="N90" s="1311"/>
      <c r="O90" s="1311"/>
      <c r="P90" s="1311"/>
      <c r="Q90" s="1311"/>
      <c r="R90" s="1311"/>
      <c r="S90" s="1311"/>
      <c r="T90" s="1311"/>
      <c r="U90" s="1311"/>
      <c r="V90" s="1311"/>
      <c r="W90" s="1311"/>
      <c r="X90" s="1311"/>
      <c r="Y90" s="1311"/>
      <c r="Z90" s="1311"/>
      <c r="AA90" s="1318"/>
      <c r="AB90" s="1319"/>
      <c r="AC90" s="1319"/>
      <c r="AD90" s="1319"/>
      <c r="AE90" s="1319"/>
      <c r="AF90" s="1319"/>
      <c r="AG90" s="1319"/>
      <c r="AH90" s="1320"/>
      <c r="AI90" s="1311"/>
      <c r="AJ90" s="1311"/>
      <c r="AK90" s="1311"/>
      <c r="AL90" s="1311"/>
      <c r="AM90" s="1311"/>
      <c r="AN90" s="1311"/>
      <c r="AO90" s="1311"/>
      <c r="AP90" s="1311"/>
      <c r="AQ90" s="1311"/>
      <c r="AR90" s="1311"/>
      <c r="AS90" s="1311"/>
      <c r="AT90" s="1311"/>
      <c r="BH90" s="1286"/>
      <c r="BI90" s="1286"/>
      <c r="BJ90" s="1286"/>
      <c r="BK90" s="1286"/>
      <c r="BL90" s="1286"/>
      <c r="BM90" s="1286"/>
      <c r="BN90" s="1286"/>
      <c r="BO90" s="1286"/>
      <c r="BP90" s="1286"/>
      <c r="BQ90" s="1286"/>
      <c r="BR90" s="1286"/>
      <c r="BS90" s="1286"/>
      <c r="BT90" s="1286"/>
      <c r="BU90" s="1286"/>
      <c r="BV90" s="1286"/>
      <c r="BW90" s="1286"/>
      <c r="BX90" s="1286"/>
      <c r="BY90" s="1286"/>
      <c r="BZ90" s="1286"/>
      <c r="CA90" s="1286"/>
      <c r="CB90" s="1286"/>
    </row>
    <row r="91" spans="2:80" s="81" customFormat="1" ht="9" customHeight="1" x14ac:dyDescent="0.15">
      <c r="BH91" s="1286"/>
      <c r="BI91" s="1286"/>
      <c r="BJ91" s="1286"/>
      <c r="BK91" s="1286"/>
      <c r="BL91" s="1286"/>
      <c r="BM91" s="1286"/>
      <c r="BN91" s="1286"/>
      <c r="BO91" s="1286"/>
      <c r="BP91" s="1286"/>
      <c r="BQ91" s="1286"/>
      <c r="BR91" s="1286"/>
      <c r="BS91" s="1286"/>
      <c r="BT91" s="1286"/>
      <c r="BU91" s="1286"/>
      <c r="BV91" s="1286"/>
      <c r="BW91" s="1286"/>
      <c r="BX91" s="1286"/>
      <c r="BY91" s="1286"/>
      <c r="BZ91" s="1286"/>
      <c r="CA91" s="1286"/>
      <c r="CB91" s="1286"/>
    </row>
    <row r="92" spans="2:80" s="81" customFormat="1" ht="9" hidden="1" customHeight="1" x14ac:dyDescent="0.15">
      <c r="BH92" s="1286"/>
      <c r="BI92" s="1286"/>
      <c r="BJ92" s="1286"/>
      <c r="BK92" s="1286"/>
      <c r="BL92" s="1286"/>
      <c r="BM92" s="1286"/>
      <c r="BN92" s="1286"/>
      <c r="BO92" s="1286"/>
      <c r="BP92" s="1286"/>
      <c r="BQ92" s="1286"/>
      <c r="BR92" s="1286"/>
      <c r="BS92" s="1286"/>
      <c r="BT92" s="1286"/>
      <c r="BU92" s="1286"/>
      <c r="BV92" s="1286"/>
      <c r="BW92" s="1286"/>
      <c r="BX92" s="1286"/>
      <c r="BY92" s="1286"/>
      <c r="BZ92" s="1286"/>
      <c r="CA92" s="1286"/>
      <c r="CB92" s="1286"/>
    </row>
    <row r="93" spans="2:80" s="81" customFormat="1" ht="9" hidden="1" customHeight="1" x14ac:dyDescent="0.15">
      <c r="BH93" s="91"/>
      <c r="BI93" s="91"/>
      <c r="BJ93" s="91"/>
      <c r="BK93" s="91"/>
      <c r="BL93" s="91"/>
      <c r="BM93" s="91"/>
      <c r="BN93" s="91"/>
      <c r="BO93" s="91"/>
      <c r="BP93" s="91"/>
      <c r="BQ93" s="91"/>
      <c r="BR93" s="91"/>
      <c r="BS93" s="91"/>
      <c r="BT93" s="91"/>
      <c r="BU93" s="91"/>
      <c r="BV93" s="91"/>
      <c r="BW93" s="91"/>
      <c r="BX93" s="91"/>
      <c r="BY93" s="91"/>
      <c r="BZ93" s="91"/>
      <c r="CA93" s="91"/>
    </row>
    <row r="94" spans="2:80" s="81" customFormat="1" ht="9" hidden="1" customHeight="1" x14ac:dyDescent="0.15">
      <c r="BH94" s="90"/>
      <c r="BI94" s="90"/>
      <c r="BJ94" s="90"/>
      <c r="BK94" s="90"/>
      <c r="BL94" s="90"/>
      <c r="BM94" s="90"/>
      <c r="BN94" s="90"/>
      <c r="BO94" s="90"/>
      <c r="BP94" s="90"/>
      <c r="BQ94" s="90"/>
      <c r="BR94" s="90"/>
      <c r="BS94" s="90"/>
      <c r="BT94" s="90"/>
      <c r="BU94" s="90"/>
      <c r="BV94" s="90"/>
      <c r="BW94" s="90"/>
      <c r="BX94" s="90"/>
      <c r="BY94" s="90"/>
      <c r="BZ94" s="90"/>
      <c r="CA94" s="90"/>
    </row>
    <row r="95" spans="2:80" s="81" customFormat="1" ht="9" hidden="1" customHeight="1" x14ac:dyDescent="0.15">
      <c r="BH95" s="90"/>
      <c r="BI95" s="90"/>
      <c r="BJ95" s="90"/>
      <c r="BK95" s="90"/>
      <c r="BL95" s="90"/>
      <c r="BM95" s="90"/>
      <c r="BN95" s="90"/>
      <c r="BO95" s="90"/>
      <c r="BP95" s="90"/>
      <c r="BQ95" s="90"/>
      <c r="BR95" s="90"/>
      <c r="BS95" s="90"/>
      <c r="BT95" s="90"/>
      <c r="BU95" s="90"/>
      <c r="BV95" s="90"/>
      <c r="BW95" s="90"/>
      <c r="BX95" s="90"/>
      <c r="BY95" s="90"/>
      <c r="BZ95" s="90"/>
      <c r="CA95" s="90"/>
    </row>
    <row r="96" spans="2:80" s="81" customFormat="1" ht="9" hidden="1" customHeight="1" x14ac:dyDescent="0.15">
      <c r="BG96" s="90"/>
      <c r="BH96" s="90"/>
      <c r="BI96" s="90"/>
      <c r="BJ96" s="90"/>
      <c r="BK96" s="90"/>
      <c r="BL96" s="90"/>
      <c r="BM96" s="90"/>
      <c r="BN96" s="90"/>
      <c r="BO96" s="90"/>
      <c r="BP96" s="90"/>
      <c r="BQ96" s="90"/>
      <c r="BR96" s="90"/>
      <c r="BS96" s="90"/>
      <c r="BT96" s="90"/>
      <c r="BU96" s="90"/>
      <c r="BV96" s="90"/>
      <c r="BW96" s="90"/>
      <c r="BX96" s="90"/>
      <c r="BY96" s="90"/>
      <c r="BZ96" s="90"/>
      <c r="CA96" s="90"/>
    </row>
    <row r="97" spans="44:49" s="81" customFormat="1" ht="9" hidden="1" customHeight="1" x14ac:dyDescent="0.15"/>
    <row r="98" spans="44:49" ht="15.95" hidden="1" customHeight="1" x14ac:dyDescent="0.15">
      <c r="AR98" s="3"/>
      <c r="AS98" s="3"/>
      <c r="AT98" s="3"/>
      <c r="AU98" s="3"/>
      <c r="AV98" s="3"/>
      <c r="AW98" s="3"/>
    </row>
    <row r="99" spans="44:49" ht="15.95" hidden="1" customHeight="1" x14ac:dyDescent="0.15">
      <c r="AR99" s="3"/>
      <c r="AS99" s="3"/>
      <c r="AT99" s="3"/>
      <c r="AU99" s="3"/>
      <c r="AV99" s="3"/>
      <c r="AW99" s="3"/>
    </row>
    <row r="104" spans="44:49" ht="15.95" hidden="1" customHeight="1" x14ac:dyDescent="0.3">
      <c r="AR104" s="4"/>
      <c r="AS104" s="4"/>
      <c r="AT104" s="4"/>
      <c r="AU104" s="6"/>
      <c r="AV104" s="6"/>
      <c r="AW104" s="6"/>
    </row>
    <row r="105" spans="44:49" ht="15.95" hidden="1" customHeight="1" x14ac:dyDescent="0.3">
      <c r="AR105" s="4"/>
      <c r="AS105" s="4"/>
      <c r="AT105" s="4"/>
      <c r="AU105" s="5"/>
      <c r="AV105" s="5"/>
      <c r="AW105" s="5"/>
    </row>
    <row r="106" spans="44:49" ht="15.95" hidden="1" customHeight="1" x14ac:dyDescent="0.3">
      <c r="AR106" s="4"/>
      <c r="AS106" s="4"/>
      <c r="AT106" s="4"/>
      <c r="AU106" s="5"/>
      <c r="AV106" s="5"/>
      <c r="AW106" s="5"/>
    </row>
  </sheetData>
  <sheetProtection sheet="1" scenarios="1" formatCells="0"/>
  <mergeCells count="435">
    <mergeCell ref="C1:G2"/>
    <mergeCell ref="CB41:CB42"/>
    <mergeCell ref="CB43:CB44"/>
    <mergeCell ref="CB45:CB46"/>
    <mergeCell ref="BH85:CB92"/>
    <mergeCell ref="CB23:CB24"/>
    <mergeCell ref="CB25:CB26"/>
    <mergeCell ref="CB27:CB28"/>
    <mergeCell ref="CB29:CB30"/>
    <mergeCell ref="CB31:CB32"/>
    <mergeCell ref="CB33:CB34"/>
    <mergeCell ref="CB35:CB36"/>
    <mergeCell ref="CB37:CB38"/>
    <mergeCell ref="CB39:CB40"/>
    <mergeCell ref="BY82:BY84"/>
    <mergeCell ref="BZ82:BZ84"/>
    <mergeCell ref="BR82:BR84"/>
    <mergeCell ref="BS82:BS84"/>
    <mergeCell ref="BT82:BT84"/>
    <mergeCell ref="BU82:BU84"/>
    <mergeCell ref="BV82:BV84"/>
    <mergeCell ref="BW82:BW84"/>
    <mergeCell ref="BX82:BX84"/>
    <mergeCell ref="BE76:BP78"/>
    <mergeCell ref="BQ76:BQ78"/>
    <mergeCell ref="CB5:CB6"/>
    <mergeCell ref="CB7:CB8"/>
    <mergeCell ref="CB9:CB10"/>
    <mergeCell ref="CB11:CB12"/>
    <mergeCell ref="CB13:CB14"/>
    <mergeCell ref="CB15:CB16"/>
    <mergeCell ref="CB17:CB18"/>
    <mergeCell ref="CB19:CB20"/>
    <mergeCell ref="CB21:CB22"/>
    <mergeCell ref="BR76:BR78"/>
    <mergeCell ref="BS76:BS78"/>
    <mergeCell ref="BT76:BT78"/>
    <mergeCell ref="BU76:BU78"/>
    <mergeCell ref="BV76:BV78"/>
    <mergeCell ref="BW76:BW78"/>
    <mergeCell ref="BX76:BX78"/>
    <mergeCell ref="BY70:BY72"/>
    <mergeCell ref="BZ70:BZ72"/>
    <mergeCell ref="BY73:BY75"/>
    <mergeCell ref="BZ73:BZ75"/>
    <mergeCell ref="BS67:BS69"/>
    <mergeCell ref="BT67:BT69"/>
    <mergeCell ref="BU67:BU69"/>
    <mergeCell ref="B84:Z86"/>
    <mergeCell ref="AA84:AT86"/>
    <mergeCell ref="BE85:BG86"/>
    <mergeCell ref="B87:C90"/>
    <mergeCell ref="D87:Z90"/>
    <mergeCell ref="AA87:AH90"/>
    <mergeCell ref="AI87:AT90"/>
    <mergeCell ref="BY76:BY78"/>
    <mergeCell ref="BZ76:BZ78"/>
    <mergeCell ref="B77:N83"/>
    <mergeCell ref="O77:AT83"/>
    <mergeCell ref="BE79:BP81"/>
    <mergeCell ref="BQ79:BQ81"/>
    <mergeCell ref="BR79:BR81"/>
    <mergeCell ref="BS79:BS81"/>
    <mergeCell ref="BT79:BT81"/>
    <mergeCell ref="BU79:BU81"/>
    <mergeCell ref="BV79:BV81"/>
    <mergeCell ref="BW79:BW81"/>
    <mergeCell ref="BX79:BX81"/>
    <mergeCell ref="BY79:BY81"/>
    <mergeCell ref="BZ79:BZ81"/>
    <mergeCell ref="BE82:BP84"/>
    <mergeCell ref="BQ82:BQ84"/>
    <mergeCell ref="B73:D76"/>
    <mergeCell ref="E73:N76"/>
    <mergeCell ref="O73:U76"/>
    <mergeCell ref="V73:Z74"/>
    <mergeCell ref="AA73:AH74"/>
    <mergeCell ref="AI73:AN76"/>
    <mergeCell ref="AO73:AT76"/>
    <mergeCell ref="V75:Z76"/>
    <mergeCell ref="AA75:AH76"/>
    <mergeCell ref="BE73:BP75"/>
    <mergeCell ref="BQ73:BQ75"/>
    <mergeCell ref="BR73:BR75"/>
    <mergeCell ref="BS73:BS75"/>
    <mergeCell ref="BT73:BT75"/>
    <mergeCell ref="BU73:BU75"/>
    <mergeCell ref="BV73:BV75"/>
    <mergeCell ref="BW73:BW75"/>
    <mergeCell ref="BX73:BX75"/>
    <mergeCell ref="BV67:BV69"/>
    <mergeCell ref="BW67:BW69"/>
    <mergeCell ref="BX67:BX69"/>
    <mergeCell ref="BY67:BY69"/>
    <mergeCell ref="BZ67:BZ69"/>
    <mergeCell ref="B69:D72"/>
    <mergeCell ref="E69:N72"/>
    <mergeCell ref="O69:U72"/>
    <mergeCell ref="V69:Z70"/>
    <mergeCell ref="AA69:AH70"/>
    <mergeCell ref="AI69:AN72"/>
    <mergeCell ref="AO69:AT72"/>
    <mergeCell ref="BE70:BP72"/>
    <mergeCell ref="BQ70:BQ72"/>
    <mergeCell ref="BR70:BR72"/>
    <mergeCell ref="BS70:BS72"/>
    <mergeCell ref="BT70:BT72"/>
    <mergeCell ref="BU70:BU72"/>
    <mergeCell ref="BV70:BV72"/>
    <mergeCell ref="BW70:BW72"/>
    <mergeCell ref="BX70:BX72"/>
    <mergeCell ref="V71:Z72"/>
    <mergeCell ref="AA71:AH72"/>
    <mergeCell ref="BR61:BR63"/>
    <mergeCell ref="BS61:BS63"/>
    <mergeCell ref="BT61:BT63"/>
    <mergeCell ref="BU61:BU63"/>
    <mergeCell ref="BV61:BV63"/>
    <mergeCell ref="BW61:BW63"/>
    <mergeCell ref="BX61:BX63"/>
    <mergeCell ref="BY61:BY63"/>
    <mergeCell ref="BZ61:BZ63"/>
    <mergeCell ref="B61:D64"/>
    <mergeCell ref="E61:N64"/>
    <mergeCell ref="O61:U64"/>
    <mergeCell ref="V61:Z62"/>
    <mergeCell ref="AA61:AH62"/>
    <mergeCell ref="AI61:AN64"/>
    <mergeCell ref="AO61:AT64"/>
    <mergeCell ref="BE61:BP63"/>
    <mergeCell ref="BQ61:BQ63"/>
    <mergeCell ref="V63:Z64"/>
    <mergeCell ref="AA63:AH64"/>
    <mergeCell ref="BE64:BZ66"/>
    <mergeCell ref="B65:D68"/>
    <mergeCell ref="E65:N68"/>
    <mergeCell ref="O65:U68"/>
    <mergeCell ref="V65:Z66"/>
    <mergeCell ref="AA65:AH66"/>
    <mergeCell ref="AI65:AN68"/>
    <mergeCell ref="AO65:AT68"/>
    <mergeCell ref="V67:Z68"/>
    <mergeCell ref="AA67:AH68"/>
    <mergeCell ref="BE67:BP69"/>
    <mergeCell ref="BQ67:BQ69"/>
    <mergeCell ref="BR67:BR69"/>
    <mergeCell ref="BR58:BR60"/>
    <mergeCell ref="BS58:BS60"/>
    <mergeCell ref="BT58:BT60"/>
    <mergeCell ref="BU58:BU60"/>
    <mergeCell ref="BV58:BV60"/>
    <mergeCell ref="BW58:BW60"/>
    <mergeCell ref="BX58:BX60"/>
    <mergeCell ref="BY58:BY60"/>
    <mergeCell ref="BZ58:BZ60"/>
    <mergeCell ref="B57:D60"/>
    <mergeCell ref="E57:N60"/>
    <mergeCell ref="O57:U60"/>
    <mergeCell ref="V57:Z58"/>
    <mergeCell ref="AA57:AH58"/>
    <mergeCell ref="AI57:AN60"/>
    <mergeCell ref="AO57:AT60"/>
    <mergeCell ref="BE58:BP60"/>
    <mergeCell ref="BQ58:BQ60"/>
    <mergeCell ref="V59:Z60"/>
    <mergeCell ref="AA59:AH60"/>
    <mergeCell ref="BR55:BR57"/>
    <mergeCell ref="BS55:BS57"/>
    <mergeCell ref="BT55:BT57"/>
    <mergeCell ref="BU55:BU57"/>
    <mergeCell ref="BV55:BV57"/>
    <mergeCell ref="BW55:BW57"/>
    <mergeCell ref="BX55:BX57"/>
    <mergeCell ref="BY55:BY57"/>
    <mergeCell ref="BZ55:BZ57"/>
    <mergeCell ref="BR52:BR54"/>
    <mergeCell ref="BS52:BS54"/>
    <mergeCell ref="BT52:BT54"/>
    <mergeCell ref="BU52:BU54"/>
    <mergeCell ref="BV52:BV54"/>
    <mergeCell ref="BW52:BW54"/>
    <mergeCell ref="BX52:BX54"/>
    <mergeCell ref="BY52:BY54"/>
    <mergeCell ref="BZ52:BZ54"/>
    <mergeCell ref="BR49:BR51"/>
    <mergeCell ref="BS49:BS51"/>
    <mergeCell ref="BT49:BT51"/>
    <mergeCell ref="BU49:BU51"/>
    <mergeCell ref="BV49:BV51"/>
    <mergeCell ref="BW49:BW51"/>
    <mergeCell ref="BX49:BX51"/>
    <mergeCell ref="BY49:BY51"/>
    <mergeCell ref="BZ49:BZ51"/>
    <mergeCell ref="B49:D52"/>
    <mergeCell ref="E49:N52"/>
    <mergeCell ref="O49:U52"/>
    <mergeCell ref="V49:Z50"/>
    <mergeCell ref="AA49:AH50"/>
    <mergeCell ref="AI49:AN52"/>
    <mergeCell ref="AO49:AT52"/>
    <mergeCell ref="BE49:BP51"/>
    <mergeCell ref="BQ49:BQ51"/>
    <mergeCell ref="V51:Z52"/>
    <mergeCell ref="AA51:AH52"/>
    <mergeCell ref="BE52:BP54"/>
    <mergeCell ref="BQ52:BQ54"/>
    <mergeCell ref="B53:D56"/>
    <mergeCell ref="E53:N56"/>
    <mergeCell ref="O53:U56"/>
    <mergeCell ref="V53:Z54"/>
    <mergeCell ref="AA53:AH54"/>
    <mergeCell ref="AI53:AN56"/>
    <mergeCell ref="AO53:AT56"/>
    <mergeCell ref="V55:Z56"/>
    <mergeCell ref="AA55:AH56"/>
    <mergeCell ref="BE55:BP57"/>
    <mergeCell ref="BQ55:BQ57"/>
    <mergeCell ref="BR46:BR48"/>
    <mergeCell ref="BS46:BS48"/>
    <mergeCell ref="BT46:BT48"/>
    <mergeCell ref="BU46:BU48"/>
    <mergeCell ref="BV46:BV48"/>
    <mergeCell ref="BW46:BW48"/>
    <mergeCell ref="BX46:BX48"/>
    <mergeCell ref="BY46:BY48"/>
    <mergeCell ref="BZ46:BZ48"/>
    <mergeCell ref="B45:D48"/>
    <mergeCell ref="E45:N48"/>
    <mergeCell ref="O45:U48"/>
    <mergeCell ref="V45:Z46"/>
    <mergeCell ref="AA45:AH46"/>
    <mergeCell ref="AI45:AN48"/>
    <mergeCell ref="AO45:AT48"/>
    <mergeCell ref="BE46:BP48"/>
    <mergeCell ref="BQ46:BQ48"/>
    <mergeCell ref="V47:Z48"/>
    <mergeCell ref="AA47:AH48"/>
    <mergeCell ref="BR43:BR45"/>
    <mergeCell ref="BS43:BS45"/>
    <mergeCell ref="BT43:BT45"/>
    <mergeCell ref="BU43:BU45"/>
    <mergeCell ref="BV43:BV45"/>
    <mergeCell ref="BW43:BW45"/>
    <mergeCell ref="BX43:BX45"/>
    <mergeCell ref="BY43:BY45"/>
    <mergeCell ref="BZ43:BZ45"/>
    <mergeCell ref="BR40:BR42"/>
    <mergeCell ref="BS40:BS42"/>
    <mergeCell ref="BT40:BT42"/>
    <mergeCell ref="BU40:BU42"/>
    <mergeCell ref="BV40:BV42"/>
    <mergeCell ref="BW40:BW42"/>
    <mergeCell ref="BX40:BX42"/>
    <mergeCell ref="BY40:BY42"/>
    <mergeCell ref="BZ40:BZ42"/>
    <mergeCell ref="BR37:BR39"/>
    <mergeCell ref="BS37:BS39"/>
    <mergeCell ref="BT37:BT39"/>
    <mergeCell ref="BU37:BU39"/>
    <mergeCell ref="BV37:BV39"/>
    <mergeCell ref="BW37:BW39"/>
    <mergeCell ref="BX37:BX39"/>
    <mergeCell ref="BY37:BY39"/>
    <mergeCell ref="BZ37:BZ39"/>
    <mergeCell ref="B37:D40"/>
    <mergeCell ref="E37:N40"/>
    <mergeCell ref="O37:U40"/>
    <mergeCell ref="V37:Z38"/>
    <mergeCell ref="AA37:AH38"/>
    <mergeCell ref="AI37:AN40"/>
    <mergeCell ref="AO37:AT40"/>
    <mergeCell ref="BE37:BP39"/>
    <mergeCell ref="BQ37:BQ39"/>
    <mergeCell ref="V39:Z40"/>
    <mergeCell ref="AA39:AH40"/>
    <mergeCell ref="BE40:BP42"/>
    <mergeCell ref="BQ40:BQ42"/>
    <mergeCell ref="B41:D44"/>
    <mergeCell ref="E41:N44"/>
    <mergeCell ref="O41:U44"/>
    <mergeCell ref="V41:Z42"/>
    <mergeCell ref="AA41:AH42"/>
    <mergeCell ref="AI41:AN44"/>
    <mergeCell ref="AO41:AT44"/>
    <mergeCell ref="V43:Z44"/>
    <mergeCell ref="AA43:AH44"/>
    <mergeCell ref="BE43:BP45"/>
    <mergeCell ref="BQ43:BQ45"/>
    <mergeCell ref="BY31:BY33"/>
    <mergeCell ref="BZ31:BZ33"/>
    <mergeCell ref="C32:AS33"/>
    <mergeCell ref="B34:D36"/>
    <mergeCell ref="E34:N36"/>
    <mergeCell ref="O34:U36"/>
    <mergeCell ref="V34:Z36"/>
    <mergeCell ref="AA34:AH36"/>
    <mergeCell ref="AI34:AN36"/>
    <mergeCell ref="AO34:AT36"/>
    <mergeCell ref="BE34:BP36"/>
    <mergeCell ref="BQ34:BQ36"/>
    <mergeCell ref="BR34:BR36"/>
    <mergeCell ref="BS34:BS36"/>
    <mergeCell ref="BT34:BT36"/>
    <mergeCell ref="BU34:BU36"/>
    <mergeCell ref="BV34:BV36"/>
    <mergeCell ref="BW34:BW36"/>
    <mergeCell ref="BX34:BX36"/>
    <mergeCell ref="BY34:BY36"/>
    <mergeCell ref="BZ34:BZ36"/>
    <mergeCell ref="BE31:BP33"/>
    <mergeCell ref="BQ31:BQ33"/>
    <mergeCell ref="BR31:BR33"/>
    <mergeCell ref="BS31:BS33"/>
    <mergeCell ref="BT31:BT33"/>
    <mergeCell ref="BU31:BU33"/>
    <mergeCell ref="BV31:BV33"/>
    <mergeCell ref="BW31:BW33"/>
    <mergeCell ref="BX31:BX33"/>
    <mergeCell ref="BY25:BY27"/>
    <mergeCell ref="BZ25:BZ27"/>
    <mergeCell ref="C26:AS29"/>
    <mergeCell ref="BE28:BP30"/>
    <mergeCell ref="BQ28:BQ30"/>
    <mergeCell ref="BR28:BR30"/>
    <mergeCell ref="BS28:BS30"/>
    <mergeCell ref="BT28:BT30"/>
    <mergeCell ref="BU28:BU30"/>
    <mergeCell ref="BV28:BV30"/>
    <mergeCell ref="BW28:BW30"/>
    <mergeCell ref="BX28:BX30"/>
    <mergeCell ref="BY28:BY30"/>
    <mergeCell ref="BZ28:BZ30"/>
    <mergeCell ref="BE25:BP27"/>
    <mergeCell ref="BQ25:BQ27"/>
    <mergeCell ref="BR25:BR27"/>
    <mergeCell ref="BS25:BS27"/>
    <mergeCell ref="BT25:BT27"/>
    <mergeCell ref="BU25:BU27"/>
    <mergeCell ref="BV25:BV27"/>
    <mergeCell ref="BW25:BW27"/>
    <mergeCell ref="BX25:BX27"/>
    <mergeCell ref="BV19:BV21"/>
    <mergeCell ref="BW19:BW21"/>
    <mergeCell ref="BX19:BX21"/>
    <mergeCell ref="BY19:BY21"/>
    <mergeCell ref="BU19:BU21"/>
    <mergeCell ref="BZ19:BZ21"/>
    <mergeCell ref="Z21:AE23"/>
    <mergeCell ref="AF21:AT23"/>
    <mergeCell ref="BE22:BP24"/>
    <mergeCell ref="BQ22:BQ24"/>
    <mergeCell ref="BR22:BR24"/>
    <mergeCell ref="BS22:BS24"/>
    <mergeCell ref="BT22:BT24"/>
    <mergeCell ref="BU22:BU24"/>
    <mergeCell ref="BV22:BV24"/>
    <mergeCell ref="BW22:BW24"/>
    <mergeCell ref="BX22:BX24"/>
    <mergeCell ref="BY22:BY24"/>
    <mergeCell ref="BZ22:BZ24"/>
    <mergeCell ref="BU13:BU15"/>
    <mergeCell ref="BV13:BV15"/>
    <mergeCell ref="BW13:BW15"/>
    <mergeCell ref="BX13:BX15"/>
    <mergeCell ref="BY13:BY15"/>
    <mergeCell ref="BZ13:BZ15"/>
    <mergeCell ref="V15:W17"/>
    <mergeCell ref="Z15:AE16"/>
    <mergeCell ref="AF15:AT17"/>
    <mergeCell ref="BE16:BP18"/>
    <mergeCell ref="BQ16:BQ18"/>
    <mergeCell ref="BR16:BR18"/>
    <mergeCell ref="BS16:BS18"/>
    <mergeCell ref="BT16:BT18"/>
    <mergeCell ref="BU16:BU18"/>
    <mergeCell ref="BV16:BV18"/>
    <mergeCell ref="BW16:BW18"/>
    <mergeCell ref="BX16:BX18"/>
    <mergeCell ref="BY16:BY18"/>
    <mergeCell ref="BZ16:BZ18"/>
    <mergeCell ref="Z17:AA18"/>
    <mergeCell ref="AB17:AC18"/>
    <mergeCell ref="Z12:AE14"/>
    <mergeCell ref="AF12:AT14"/>
    <mergeCell ref="BE13:BP15"/>
    <mergeCell ref="BQ13:BQ15"/>
    <mergeCell ref="BR13:BR15"/>
    <mergeCell ref="BS13:BS15"/>
    <mergeCell ref="BT13:BT15"/>
    <mergeCell ref="C12:F14"/>
    <mergeCell ref="C15:F17"/>
    <mergeCell ref="G15:U17"/>
    <mergeCell ref="AD17:AE18"/>
    <mergeCell ref="AF18:AR20"/>
    <mergeCell ref="Z19:AE20"/>
    <mergeCell ref="BE19:BP21"/>
    <mergeCell ref="BQ19:BQ21"/>
    <mergeCell ref="BR19:BR21"/>
    <mergeCell ref="BS19:BS21"/>
    <mergeCell ref="BT19:BT21"/>
    <mergeCell ref="G12:T14"/>
    <mergeCell ref="U12:W14"/>
    <mergeCell ref="BE7:BJ9"/>
    <mergeCell ref="BK7:BP9"/>
    <mergeCell ref="BQ7:BQ9"/>
    <mergeCell ref="BR7:BR9"/>
    <mergeCell ref="BS7:BS9"/>
    <mergeCell ref="BT7:BT9"/>
    <mergeCell ref="BU7:BU9"/>
    <mergeCell ref="BV7:BV9"/>
    <mergeCell ref="BW7:BW9"/>
    <mergeCell ref="AH1:AT2"/>
    <mergeCell ref="BE1:BP2"/>
    <mergeCell ref="BT3:BU4"/>
    <mergeCell ref="BV3:BZ4"/>
    <mergeCell ref="I5:Q10"/>
    <mergeCell ref="S5:AC7"/>
    <mergeCell ref="AD5:AE10"/>
    <mergeCell ref="AG5:AK10"/>
    <mergeCell ref="BE5:BZ6"/>
    <mergeCell ref="S8:AC10"/>
    <mergeCell ref="BX7:BX9"/>
    <mergeCell ref="BY7:BY9"/>
    <mergeCell ref="BZ7:BZ9"/>
    <mergeCell ref="BE10:BP12"/>
    <mergeCell ref="BQ10:BQ12"/>
    <mergeCell ref="BR10:BR12"/>
    <mergeCell ref="BS10:BS12"/>
    <mergeCell ref="BT10:BT12"/>
    <mergeCell ref="BU10:BU12"/>
    <mergeCell ref="BV10:BV12"/>
    <mergeCell ref="BW10:BW12"/>
    <mergeCell ref="BX10:BX12"/>
    <mergeCell ref="BY10:BY12"/>
    <mergeCell ref="BZ10:BZ12"/>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00B0F0"/>
  </sheetPr>
  <dimension ref="A1:AR38"/>
  <sheetViews>
    <sheetView showGridLines="0" showZeros="0" zoomScaleNormal="100" workbookViewId="0">
      <selection sqref="A1:E1"/>
    </sheetView>
  </sheetViews>
  <sheetFormatPr defaultColWidth="0" defaultRowHeight="13.5" zeroHeight="1" x14ac:dyDescent="0.15"/>
  <cols>
    <col min="1" max="40" width="2.125" style="7" customWidth="1"/>
    <col min="41" max="44" width="9" style="7" customWidth="1"/>
    <col min="45" max="16384" width="9" style="7" hidden="1"/>
  </cols>
  <sheetData>
    <row r="1" spans="1:41" ht="21" customHeight="1" x14ac:dyDescent="0.15">
      <c r="A1" s="1067" t="s">
        <v>926</v>
      </c>
      <c r="B1" s="1158"/>
      <c r="C1" s="546"/>
      <c r="D1" s="546"/>
      <c r="E1" s="547"/>
      <c r="F1" s="79"/>
      <c r="G1" s="79"/>
      <c r="H1" s="79"/>
      <c r="I1" s="79"/>
      <c r="AC1" s="1500" t="s">
        <v>26</v>
      </c>
      <c r="AD1" s="1501"/>
      <c r="AE1" s="1502"/>
      <c r="AF1" s="1494"/>
      <c r="AG1" s="1495"/>
      <c r="AH1" s="1495"/>
      <c r="AI1" s="1495"/>
      <c r="AJ1" s="1495"/>
      <c r="AK1" s="1495"/>
      <c r="AL1" s="1495"/>
      <c r="AM1" s="1495"/>
      <c r="AN1" s="1496"/>
    </row>
    <row r="2" spans="1:41" ht="20.100000000000001" customHeight="1" x14ac:dyDescent="0.15">
      <c r="K2" s="83"/>
      <c r="U2" s="83"/>
      <c r="V2" s="83"/>
      <c r="AC2" s="1503" t="s">
        <v>16</v>
      </c>
      <c r="AD2" s="1504"/>
      <c r="AE2" s="1505"/>
      <c r="AF2" s="1497"/>
      <c r="AG2" s="1498"/>
      <c r="AH2" s="1498"/>
      <c r="AI2" s="1498"/>
      <c r="AJ2" s="1498"/>
      <c r="AK2" s="1498"/>
      <c r="AL2" s="1498"/>
      <c r="AM2" s="1498"/>
      <c r="AN2" s="1499"/>
    </row>
    <row r="3" spans="1:41" ht="21" customHeight="1" x14ac:dyDescent="0.15">
      <c r="AC3" s="1506">
        <f>'１.基本情報'!$D$15</f>
        <v>0</v>
      </c>
      <c r="AD3" s="1507"/>
      <c r="AE3" s="1507"/>
      <c r="AF3" s="1507"/>
      <c r="AG3" s="1507"/>
      <c r="AH3" s="1507"/>
      <c r="AI3" s="1507"/>
      <c r="AJ3" s="1507"/>
      <c r="AK3" s="1507"/>
      <c r="AL3" s="1507"/>
      <c r="AM3" s="1507"/>
      <c r="AN3" s="1507"/>
    </row>
    <row r="4" spans="1:41" x14ac:dyDescent="0.15">
      <c r="AC4" s="143"/>
      <c r="AD4" s="144"/>
      <c r="AE4" s="144"/>
      <c r="AF4" s="144"/>
      <c r="AG4" s="144"/>
      <c r="AH4" s="144"/>
      <c r="AI4" s="144"/>
      <c r="AJ4" s="144"/>
      <c r="AK4" s="144"/>
      <c r="AL4" s="144"/>
      <c r="AM4" s="144"/>
      <c r="AN4" s="144"/>
    </row>
    <row r="5" spans="1:41" ht="31.5" customHeight="1" x14ac:dyDescent="0.15">
      <c r="K5" s="77"/>
      <c r="L5" s="334"/>
      <c r="M5" s="1466" t="s">
        <v>89</v>
      </c>
      <c r="N5" s="1466"/>
      <c r="O5" s="1466"/>
      <c r="P5" s="1466"/>
      <c r="Q5" s="1466"/>
      <c r="R5" s="334"/>
      <c r="S5" s="1454" t="s">
        <v>90</v>
      </c>
      <c r="T5" s="1454"/>
      <c r="U5" s="1454"/>
      <c r="V5" s="1454"/>
      <c r="W5" s="1454"/>
      <c r="X5" s="1454"/>
      <c r="Y5" s="1454"/>
      <c r="Z5" s="1454"/>
      <c r="AA5" s="1454"/>
      <c r="AB5" s="1454"/>
      <c r="AC5" s="1454"/>
      <c r="AD5" s="1454"/>
      <c r="AE5" s="50"/>
    </row>
    <row r="6" spans="1:41" ht="31.5" customHeight="1" x14ac:dyDescent="0.15">
      <c r="K6" s="77"/>
      <c r="L6" s="334"/>
      <c r="M6" s="1466" t="s">
        <v>91</v>
      </c>
      <c r="N6" s="1466"/>
      <c r="O6" s="1466"/>
      <c r="P6" s="1466"/>
      <c r="Q6" s="1466"/>
      <c r="R6" s="334"/>
      <c r="S6" s="1454"/>
      <c r="T6" s="1454"/>
      <c r="U6" s="1454"/>
      <c r="V6" s="1454"/>
      <c r="W6" s="1454"/>
      <c r="X6" s="1454"/>
      <c r="Y6" s="1454"/>
      <c r="Z6" s="1454"/>
      <c r="AA6" s="1454"/>
      <c r="AB6" s="1454"/>
      <c r="AC6" s="1454"/>
      <c r="AD6" s="1454"/>
      <c r="AE6" s="50"/>
      <c r="AF6" s="145"/>
      <c r="AG6" s="145"/>
      <c r="AH6" s="145"/>
      <c r="AI6" s="145"/>
      <c r="AJ6" s="145"/>
      <c r="AK6" s="145"/>
      <c r="AL6" s="145"/>
      <c r="AM6" s="145"/>
      <c r="AN6" s="145"/>
    </row>
    <row r="7" spans="1:41" ht="21" customHeight="1" x14ac:dyDescent="0.15">
      <c r="O7" s="146"/>
      <c r="AD7" s="70"/>
      <c r="AE7" s="70"/>
      <c r="AF7" s="70"/>
      <c r="AG7" s="145"/>
      <c r="AH7" s="145"/>
      <c r="AI7" s="145"/>
      <c r="AJ7" s="145"/>
      <c r="AK7" s="145"/>
      <c r="AL7" s="145"/>
      <c r="AM7" s="145"/>
      <c r="AN7" s="145"/>
      <c r="AO7" s="145"/>
    </row>
    <row r="8" spans="1:41" ht="13.5" customHeight="1" x14ac:dyDescent="0.15">
      <c r="A8" s="1488" t="s">
        <v>678</v>
      </c>
      <c r="B8" s="1489"/>
      <c r="C8" s="1489"/>
      <c r="D8" s="1489"/>
      <c r="E8" s="1455" t="str">
        <f>'１.基本情報'!$D$9&amp;""</f>
        <v>（仮称）</v>
      </c>
      <c r="F8" s="1185"/>
      <c r="G8" s="1185"/>
      <c r="H8" s="1185"/>
      <c r="I8" s="1185"/>
      <c r="J8" s="1185"/>
      <c r="K8" s="1185"/>
      <c r="L8" s="1185"/>
      <c r="M8" s="1185"/>
      <c r="N8" s="1185"/>
      <c r="O8" s="1185"/>
      <c r="P8" s="1185"/>
      <c r="Q8" s="1456" t="s">
        <v>686</v>
      </c>
      <c r="R8" s="1456"/>
      <c r="S8" s="1456"/>
      <c r="V8" s="72"/>
      <c r="W8" s="72"/>
      <c r="X8" s="72"/>
      <c r="Y8" s="72"/>
      <c r="Z8" s="72"/>
      <c r="AA8" s="1455">
        <f>IF('１.基本情報'!$D$20="",'１.基本情報'!$D$19,IF(OR(LEN('１.基本情報'!$D$19)&gt;16,LEN('１.基本情報'!$D$20)&gt;16),'１.基本情報'!$D$19&amp;"　"&amp;'１.基本情報'!$D$20,'１.基本情報'!$D$19&amp;CHAR(10)&amp;'１.基本情報'!$D$20))</f>
        <v>0</v>
      </c>
      <c r="AB8" s="1185"/>
      <c r="AC8" s="1185"/>
      <c r="AD8" s="1185"/>
      <c r="AE8" s="1185"/>
      <c r="AF8" s="1185"/>
      <c r="AG8" s="1185"/>
      <c r="AH8" s="1185"/>
      <c r="AI8" s="1185"/>
      <c r="AJ8" s="1185"/>
      <c r="AK8" s="1185"/>
      <c r="AL8" s="1185"/>
      <c r="AM8" s="1185"/>
      <c r="AN8" s="1470"/>
    </row>
    <row r="9" spans="1:41" ht="13.5" customHeight="1" x14ac:dyDescent="0.15">
      <c r="A9" s="1489"/>
      <c r="B9" s="1489"/>
      <c r="C9" s="1489"/>
      <c r="D9" s="1489"/>
      <c r="E9" s="1186"/>
      <c r="F9" s="1186"/>
      <c r="G9" s="1186"/>
      <c r="H9" s="1186"/>
      <c r="I9" s="1186"/>
      <c r="J9" s="1186"/>
      <c r="K9" s="1186"/>
      <c r="L9" s="1186"/>
      <c r="M9" s="1186"/>
      <c r="N9" s="1186"/>
      <c r="O9" s="1186"/>
      <c r="P9" s="1186"/>
      <c r="Q9" s="1457"/>
      <c r="R9" s="1457"/>
      <c r="S9" s="1457"/>
      <c r="V9" s="1473" t="s">
        <v>19</v>
      </c>
      <c r="W9" s="1474"/>
      <c r="X9" s="1474"/>
      <c r="Y9" s="1474"/>
      <c r="Z9" s="1474"/>
      <c r="AA9" s="1186"/>
      <c r="AB9" s="1186"/>
      <c r="AC9" s="1186"/>
      <c r="AD9" s="1186"/>
      <c r="AE9" s="1186"/>
      <c r="AF9" s="1186"/>
      <c r="AG9" s="1186"/>
      <c r="AH9" s="1186"/>
      <c r="AI9" s="1186"/>
      <c r="AJ9" s="1186"/>
      <c r="AK9" s="1186"/>
      <c r="AL9" s="1186"/>
      <c r="AM9" s="1186"/>
      <c r="AN9" s="1471"/>
      <c r="AO9" s="11"/>
    </row>
    <row r="10" spans="1:41" ht="13.5" customHeight="1" x14ac:dyDescent="0.2">
      <c r="A10" s="1490" t="s">
        <v>679</v>
      </c>
      <c r="B10" s="1489"/>
      <c r="C10" s="1489"/>
      <c r="D10" s="1489"/>
      <c r="E10" s="1491" t="str">
        <f>'１.基本情報'!$D$12&amp;""</f>
        <v/>
      </c>
      <c r="F10" s="1492"/>
      <c r="G10" s="1492"/>
      <c r="H10" s="1492"/>
      <c r="I10" s="1492"/>
      <c r="J10" s="1492"/>
      <c r="K10" s="1492"/>
      <c r="L10" s="1492"/>
      <c r="M10" s="1492"/>
      <c r="N10" s="1492"/>
      <c r="O10" s="1492"/>
      <c r="P10" s="1492"/>
      <c r="Q10" s="1492"/>
      <c r="R10" s="1208" t="s">
        <v>589</v>
      </c>
      <c r="S10" s="1208"/>
      <c r="T10" s="9"/>
      <c r="U10" s="9"/>
      <c r="V10" s="1473" t="s">
        <v>21</v>
      </c>
      <c r="W10" s="1473"/>
      <c r="X10" s="1473"/>
      <c r="Y10" s="1473"/>
      <c r="Z10" s="1473"/>
      <c r="AA10" s="1475"/>
      <c r="AB10" s="1476"/>
      <c r="AC10" s="1476"/>
      <c r="AD10" s="1476"/>
      <c r="AE10" s="1476"/>
      <c r="AF10" s="1476"/>
      <c r="AG10" s="1476"/>
      <c r="AH10" s="1476"/>
      <c r="AI10" s="1476"/>
      <c r="AJ10" s="1476"/>
      <c r="AK10" s="1476"/>
      <c r="AL10" s="1476"/>
      <c r="AM10" s="1476"/>
      <c r="AN10" s="1477"/>
      <c r="AO10" s="11"/>
    </row>
    <row r="11" spans="1:41" ht="13.5" customHeight="1" x14ac:dyDescent="0.2">
      <c r="A11" s="1489"/>
      <c r="B11" s="1489"/>
      <c r="C11" s="1489"/>
      <c r="D11" s="1489"/>
      <c r="E11" s="1493"/>
      <c r="F11" s="1493"/>
      <c r="G11" s="1493"/>
      <c r="H11" s="1493"/>
      <c r="I11" s="1493"/>
      <c r="J11" s="1493"/>
      <c r="K11" s="1493"/>
      <c r="L11" s="1493"/>
      <c r="M11" s="1493"/>
      <c r="N11" s="1493"/>
      <c r="O11" s="1493"/>
      <c r="P11" s="1493"/>
      <c r="Q11" s="1493"/>
      <c r="R11" s="1380"/>
      <c r="S11" s="1380"/>
      <c r="T11" s="9"/>
      <c r="U11" s="9"/>
      <c r="V11" s="74" t="s">
        <v>2</v>
      </c>
      <c r="W11" s="1472"/>
      <c r="X11" s="1472"/>
      <c r="Y11" s="74" t="s">
        <v>20</v>
      </c>
      <c r="Z11" s="74" t="s">
        <v>3</v>
      </c>
      <c r="AA11" s="1478"/>
      <c r="AB11" s="1478"/>
      <c r="AC11" s="1478"/>
      <c r="AD11" s="1478"/>
      <c r="AE11" s="1478"/>
      <c r="AF11" s="1478"/>
      <c r="AG11" s="1478"/>
      <c r="AH11" s="1478"/>
      <c r="AI11" s="1478"/>
      <c r="AJ11" s="1478"/>
      <c r="AK11" s="1478"/>
      <c r="AL11" s="1478"/>
      <c r="AM11" s="1478"/>
      <c r="AN11" s="1479"/>
      <c r="AO11" s="11"/>
    </row>
    <row r="12" spans="1:41" ht="13.5" customHeight="1" x14ac:dyDescent="0.15">
      <c r="G12" s="10"/>
      <c r="H12" s="10"/>
      <c r="I12" s="10"/>
      <c r="J12" s="10"/>
      <c r="K12" s="10"/>
      <c r="L12" s="10"/>
      <c r="M12" s="10"/>
      <c r="N12" s="10"/>
      <c r="O12" s="73"/>
      <c r="U12" s="69"/>
      <c r="V12" s="1473" t="s">
        <v>81</v>
      </c>
      <c r="W12" s="1473"/>
      <c r="X12" s="1473"/>
      <c r="Y12" s="1473"/>
      <c r="Z12" s="1473"/>
      <c r="AA12" s="1467"/>
      <c r="AB12" s="1468"/>
      <c r="AC12" s="1468"/>
      <c r="AD12" s="1468"/>
      <c r="AE12" s="1468"/>
      <c r="AF12" s="1468"/>
      <c r="AG12" s="1468"/>
      <c r="AH12" s="1468"/>
      <c r="AI12" s="1468"/>
      <c r="AJ12" s="1468"/>
      <c r="AK12" s="1468"/>
      <c r="AL12" s="1468"/>
      <c r="AM12" s="1468"/>
      <c r="AN12" s="11"/>
    </row>
    <row r="13" spans="1:41" ht="13.5" customHeight="1" x14ac:dyDescent="0.15">
      <c r="O13" s="73"/>
      <c r="V13" s="1473" t="s">
        <v>265</v>
      </c>
      <c r="W13" s="1473"/>
      <c r="X13" s="1473"/>
      <c r="Y13" s="1473"/>
      <c r="Z13" s="1473"/>
      <c r="AA13" s="1469"/>
      <c r="AB13" s="1469"/>
      <c r="AC13" s="1469"/>
      <c r="AD13" s="1469"/>
      <c r="AE13" s="1469"/>
      <c r="AF13" s="1469"/>
      <c r="AG13" s="1469"/>
      <c r="AH13" s="1469"/>
      <c r="AI13" s="1469"/>
      <c r="AJ13" s="1469"/>
      <c r="AK13" s="1469"/>
      <c r="AL13" s="1469"/>
      <c r="AM13" s="1469"/>
      <c r="AN13" s="82" t="s">
        <v>1</v>
      </c>
    </row>
    <row r="14" spans="1:41" ht="13.5" customHeight="1" x14ac:dyDescent="0.15">
      <c r="O14" s="73"/>
      <c r="V14" s="72"/>
      <c r="W14" s="72"/>
      <c r="X14" s="72"/>
      <c r="Y14" s="72"/>
      <c r="Z14" s="72"/>
      <c r="AA14" s="71"/>
      <c r="AB14" s="71"/>
      <c r="AC14" s="71"/>
      <c r="AD14" s="71"/>
      <c r="AE14" s="71"/>
      <c r="AF14" s="71"/>
      <c r="AG14" s="71"/>
      <c r="AH14" s="71"/>
      <c r="AI14" s="71"/>
      <c r="AJ14" s="71"/>
      <c r="AK14" s="71"/>
      <c r="AL14" s="71"/>
      <c r="AM14" s="71"/>
      <c r="AN14" s="71"/>
    </row>
    <row r="15" spans="1:41" ht="13.5" customHeight="1" x14ac:dyDescent="0.15">
      <c r="A15" s="79"/>
      <c r="B15" s="79"/>
      <c r="C15" s="79"/>
      <c r="D15" s="79"/>
      <c r="E15" s="79"/>
      <c r="F15" s="71"/>
      <c r="G15" s="71"/>
      <c r="H15" s="71"/>
      <c r="I15" s="71"/>
      <c r="J15" s="71"/>
      <c r="L15" s="71"/>
      <c r="M15" s="71"/>
      <c r="N15" s="71"/>
      <c r="O15" s="71"/>
      <c r="P15" s="71"/>
      <c r="Q15" s="71"/>
      <c r="R15" s="71"/>
      <c r="S15" s="11"/>
      <c r="T15" s="11"/>
      <c r="U15" s="11"/>
      <c r="V15" s="79"/>
      <c r="W15" s="79"/>
      <c r="X15" s="79"/>
      <c r="Y15" s="79"/>
      <c r="Z15" s="79"/>
      <c r="AA15" s="71"/>
      <c r="AB15" s="71"/>
      <c r="AC15" s="71"/>
      <c r="AD15" s="71"/>
      <c r="AE15" s="71"/>
      <c r="AF15" s="71"/>
      <c r="AG15" s="71"/>
      <c r="AH15" s="71"/>
      <c r="AI15" s="71"/>
      <c r="AJ15" s="71"/>
      <c r="AK15" s="71"/>
      <c r="AL15" s="71"/>
      <c r="AM15" s="71"/>
      <c r="AN15" s="71"/>
    </row>
    <row r="16" spans="1:41" ht="13.5" customHeight="1" x14ac:dyDescent="0.15">
      <c r="A16" s="11"/>
      <c r="B16" s="11"/>
      <c r="C16" s="11"/>
      <c r="D16" s="11"/>
      <c r="E16" s="11"/>
      <c r="F16" s="11"/>
      <c r="G16" s="11"/>
      <c r="H16" s="11"/>
      <c r="I16" s="11"/>
      <c r="J16" s="11"/>
      <c r="K16" s="16" t="s">
        <v>27</v>
      </c>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row>
    <row r="17" spans="1:40" ht="13.5" customHeight="1" x14ac:dyDescent="0.15">
      <c r="A17" s="72"/>
      <c r="B17" s="72"/>
      <c r="C17" s="72"/>
      <c r="D17" s="72"/>
      <c r="E17" s="72"/>
      <c r="F17" s="71"/>
      <c r="G17" s="71"/>
      <c r="H17" s="71"/>
      <c r="I17" s="71"/>
      <c r="J17" s="71"/>
      <c r="K17" s="71"/>
      <c r="L17" s="71"/>
      <c r="M17" s="71"/>
      <c r="N17" s="71"/>
      <c r="O17" s="71"/>
      <c r="P17" s="71"/>
      <c r="Q17" s="71"/>
      <c r="R17" s="11"/>
      <c r="S17" s="11"/>
      <c r="T17" s="11"/>
      <c r="U17" s="11"/>
      <c r="V17" s="72"/>
      <c r="W17" s="72"/>
      <c r="X17" s="72"/>
      <c r="Y17" s="72"/>
      <c r="Z17" s="72"/>
      <c r="AA17" s="71"/>
      <c r="AB17" s="71"/>
      <c r="AC17" s="71"/>
      <c r="AD17" s="71"/>
      <c r="AE17" s="71"/>
      <c r="AF17" s="71"/>
      <c r="AG17" s="71"/>
      <c r="AH17" s="71"/>
      <c r="AI17" s="71"/>
      <c r="AJ17" s="71"/>
      <c r="AK17" s="71"/>
      <c r="AL17" s="71"/>
      <c r="AM17" s="71"/>
      <c r="AN17" s="71"/>
    </row>
    <row r="18" spans="1:40" ht="32.1" customHeight="1" x14ac:dyDescent="0.15">
      <c r="A18" s="1447" t="s">
        <v>28</v>
      </c>
      <c r="B18" s="1448"/>
      <c r="C18" s="1448"/>
      <c r="D18" s="1448"/>
      <c r="E18" s="1448"/>
      <c r="F18" s="1448"/>
      <c r="G18" s="1448"/>
      <c r="H18" s="1449"/>
      <c r="I18" s="1458" t="s">
        <v>264</v>
      </c>
      <c r="J18" s="1459"/>
      <c r="K18" s="1459"/>
      <c r="L18" s="1459"/>
      <c r="M18" s="1459"/>
      <c r="N18" s="1459"/>
      <c r="O18" s="1459"/>
      <c r="P18" s="1459"/>
      <c r="Q18" s="1459"/>
      <c r="R18" s="1459"/>
      <c r="S18" s="1459"/>
      <c r="T18" s="1459"/>
      <c r="U18" s="1480" t="s">
        <v>52</v>
      </c>
      <c r="V18" s="1481"/>
      <c r="W18" s="1481"/>
      <c r="X18" s="1481"/>
      <c r="Y18" s="1481"/>
      <c r="Z18" s="1481"/>
      <c r="AA18" s="1481"/>
      <c r="AB18" s="1481"/>
      <c r="AC18" s="1482" t="s">
        <v>264</v>
      </c>
      <c r="AD18" s="1483"/>
      <c r="AE18" s="1483"/>
      <c r="AF18" s="1483"/>
      <c r="AG18" s="1483"/>
      <c r="AH18" s="1483"/>
      <c r="AI18" s="1483"/>
      <c r="AJ18" s="1483"/>
      <c r="AK18" s="1483"/>
      <c r="AL18" s="1483"/>
      <c r="AM18" s="1483"/>
      <c r="AN18" s="1484"/>
    </row>
    <row r="19" spans="1:40" ht="32.1" customHeight="1" x14ac:dyDescent="0.15">
      <c r="A19" s="1447" t="s">
        <v>29</v>
      </c>
      <c r="B19" s="1448"/>
      <c r="C19" s="1448"/>
      <c r="D19" s="1448"/>
      <c r="E19" s="1448"/>
      <c r="F19" s="1448"/>
      <c r="G19" s="1448"/>
      <c r="H19" s="1449"/>
      <c r="I19" s="1444"/>
      <c r="J19" s="1445"/>
      <c r="K19" s="1445"/>
      <c r="L19" s="1445"/>
      <c r="M19" s="1445"/>
      <c r="N19" s="1445"/>
      <c r="O19" s="1445"/>
      <c r="P19" s="1445"/>
      <c r="Q19" s="1445"/>
      <c r="R19" s="1445"/>
      <c r="S19" s="1445"/>
      <c r="T19" s="1446"/>
      <c r="U19" s="1447" t="s">
        <v>30</v>
      </c>
      <c r="V19" s="1448"/>
      <c r="W19" s="1448"/>
      <c r="X19" s="1448"/>
      <c r="Y19" s="1448"/>
      <c r="Z19" s="1448"/>
      <c r="AA19" s="1448"/>
      <c r="AB19" s="1449"/>
      <c r="AC19" s="1444"/>
      <c r="AD19" s="1445"/>
      <c r="AE19" s="1445"/>
      <c r="AF19" s="1445"/>
      <c r="AG19" s="1445"/>
      <c r="AH19" s="1445"/>
      <c r="AI19" s="1445"/>
      <c r="AJ19" s="1445"/>
      <c r="AK19" s="1445"/>
      <c r="AL19" s="1445"/>
      <c r="AM19" s="1445"/>
      <c r="AN19" s="1446"/>
    </row>
    <row r="20" spans="1:40" ht="32.1" customHeight="1" x14ac:dyDescent="0.15">
      <c r="A20" s="1450" t="s">
        <v>31</v>
      </c>
      <c r="B20" s="1451"/>
      <c r="C20" s="1447" t="s">
        <v>32</v>
      </c>
      <c r="D20" s="1448"/>
      <c r="E20" s="1448"/>
      <c r="F20" s="1448"/>
      <c r="G20" s="1448"/>
      <c r="H20" s="1449"/>
      <c r="I20" s="1444"/>
      <c r="J20" s="1445"/>
      <c r="K20" s="1445"/>
      <c r="L20" s="1445"/>
      <c r="M20" s="1445"/>
      <c r="N20" s="1445"/>
      <c r="O20" s="1445"/>
      <c r="P20" s="1445"/>
      <c r="Q20" s="1445"/>
      <c r="R20" s="1445"/>
      <c r="S20" s="1445"/>
      <c r="T20" s="1446"/>
      <c r="U20" s="1447" t="s">
        <v>33</v>
      </c>
      <c r="V20" s="1448"/>
      <c r="W20" s="1448"/>
      <c r="X20" s="1448"/>
      <c r="Y20" s="1448"/>
      <c r="Z20" s="1448"/>
      <c r="AA20" s="1448"/>
      <c r="AB20" s="1449"/>
      <c r="AC20" s="1444"/>
      <c r="AD20" s="1445"/>
      <c r="AE20" s="1445"/>
      <c r="AF20" s="1445"/>
      <c r="AG20" s="1445"/>
      <c r="AH20" s="1445"/>
      <c r="AI20" s="1445"/>
      <c r="AJ20" s="1445"/>
      <c r="AK20" s="1445"/>
      <c r="AL20" s="1445"/>
      <c r="AM20" s="1445"/>
      <c r="AN20" s="1446"/>
    </row>
    <row r="21" spans="1:40" ht="32.1" customHeight="1" x14ac:dyDescent="0.15">
      <c r="A21" s="1452"/>
      <c r="B21" s="1453"/>
      <c r="C21" s="1447" t="s">
        <v>34</v>
      </c>
      <c r="D21" s="1448"/>
      <c r="E21" s="1448"/>
      <c r="F21" s="1448"/>
      <c r="G21" s="1448"/>
      <c r="H21" s="1449"/>
      <c r="I21" s="1458" t="s">
        <v>264</v>
      </c>
      <c r="J21" s="1459"/>
      <c r="K21" s="1459"/>
      <c r="L21" s="1459"/>
      <c r="M21" s="1459"/>
      <c r="N21" s="1459"/>
      <c r="O21" s="1459"/>
      <c r="P21" s="1459"/>
      <c r="Q21" s="1459"/>
      <c r="R21" s="1459"/>
      <c r="S21" s="1459"/>
      <c r="T21" s="1459"/>
      <c r="U21" s="1480" t="s">
        <v>52</v>
      </c>
      <c r="V21" s="1481"/>
      <c r="W21" s="1481"/>
      <c r="X21" s="1481"/>
      <c r="Y21" s="1481"/>
      <c r="Z21" s="1481"/>
      <c r="AA21" s="1481"/>
      <c r="AB21" s="1481"/>
      <c r="AC21" s="1482" t="s">
        <v>264</v>
      </c>
      <c r="AD21" s="1483"/>
      <c r="AE21" s="1483"/>
      <c r="AF21" s="1483"/>
      <c r="AG21" s="1483"/>
      <c r="AH21" s="1483"/>
      <c r="AI21" s="1483"/>
      <c r="AJ21" s="1483"/>
      <c r="AK21" s="1483"/>
      <c r="AL21" s="1483"/>
      <c r="AM21" s="1483"/>
      <c r="AN21" s="1484"/>
    </row>
    <row r="22" spans="1:40" ht="32.1" customHeight="1" x14ac:dyDescent="0.15">
      <c r="A22" s="1450" t="s">
        <v>22</v>
      </c>
      <c r="B22" s="1451"/>
      <c r="C22" s="1447" t="s">
        <v>11</v>
      </c>
      <c r="D22" s="1448"/>
      <c r="E22" s="1448"/>
      <c r="F22" s="1448"/>
      <c r="G22" s="1448"/>
      <c r="H22" s="1449"/>
      <c r="I22" s="1444"/>
      <c r="J22" s="1445"/>
      <c r="K22" s="1445"/>
      <c r="L22" s="1445"/>
      <c r="M22" s="1445"/>
      <c r="N22" s="1445"/>
      <c r="O22" s="1445"/>
      <c r="P22" s="1445"/>
      <c r="Q22" s="1445"/>
      <c r="R22" s="1445"/>
      <c r="S22" s="1445"/>
      <c r="T22" s="1446"/>
      <c r="U22" s="1447" t="s">
        <v>9</v>
      </c>
      <c r="V22" s="1448"/>
      <c r="W22" s="1448"/>
      <c r="X22" s="1448"/>
      <c r="Y22" s="1448"/>
      <c r="Z22" s="1448"/>
      <c r="AA22" s="1448"/>
      <c r="AB22" s="1449"/>
      <c r="AC22" s="1482" t="s">
        <v>264</v>
      </c>
      <c r="AD22" s="1483"/>
      <c r="AE22" s="1483"/>
      <c r="AF22" s="1483"/>
      <c r="AG22" s="1483"/>
      <c r="AH22" s="1483"/>
      <c r="AI22" s="1483"/>
      <c r="AJ22" s="1483"/>
      <c r="AK22" s="1483"/>
      <c r="AL22" s="1483"/>
      <c r="AM22" s="1483"/>
      <c r="AN22" s="1484"/>
    </row>
    <row r="23" spans="1:40" ht="32.1" customHeight="1" x14ac:dyDescent="0.15">
      <c r="A23" s="1462"/>
      <c r="B23" s="1463"/>
      <c r="C23" s="1447" t="s">
        <v>35</v>
      </c>
      <c r="D23" s="1448"/>
      <c r="E23" s="1448"/>
      <c r="F23" s="1448"/>
      <c r="G23" s="1448"/>
      <c r="H23" s="1449"/>
      <c r="I23" s="1485"/>
      <c r="J23" s="1486"/>
      <c r="K23" s="1486"/>
      <c r="L23" s="1486"/>
      <c r="M23" s="1486"/>
      <c r="N23" s="1486"/>
      <c r="O23" s="1486"/>
      <c r="P23" s="1486"/>
      <c r="Q23" s="1486"/>
      <c r="R23" s="1486"/>
      <c r="S23" s="1486"/>
      <c r="T23" s="1486"/>
      <c r="U23" s="1486"/>
      <c r="V23" s="1486"/>
      <c r="W23" s="1486"/>
      <c r="X23" s="1486"/>
      <c r="Y23" s="1486"/>
      <c r="Z23" s="1486"/>
      <c r="AA23" s="1486"/>
      <c r="AB23" s="1486"/>
      <c r="AC23" s="1486"/>
      <c r="AD23" s="1486"/>
      <c r="AE23" s="1486"/>
      <c r="AF23" s="1486"/>
      <c r="AG23" s="1486"/>
      <c r="AH23" s="1486"/>
      <c r="AI23" s="1486"/>
      <c r="AJ23" s="1486"/>
      <c r="AK23" s="1486"/>
      <c r="AL23" s="1486"/>
      <c r="AM23" s="1486"/>
      <c r="AN23" s="1487"/>
    </row>
    <row r="24" spans="1:40" ht="32.1" customHeight="1" x14ac:dyDescent="0.15">
      <c r="A24" s="1452"/>
      <c r="B24" s="1453"/>
      <c r="C24" s="1447" t="s">
        <v>36</v>
      </c>
      <c r="D24" s="1448"/>
      <c r="E24" s="1448"/>
      <c r="F24" s="1448"/>
      <c r="G24" s="1448"/>
      <c r="H24" s="1449"/>
      <c r="I24" s="1444"/>
      <c r="J24" s="1445"/>
      <c r="K24" s="1445"/>
      <c r="L24" s="1445"/>
      <c r="M24" s="1445"/>
      <c r="N24" s="1445"/>
      <c r="O24" s="1445"/>
      <c r="P24" s="1445"/>
      <c r="Q24" s="1445"/>
      <c r="R24" s="1445"/>
      <c r="S24" s="1445"/>
      <c r="T24" s="1446"/>
      <c r="U24" s="1447" t="s">
        <v>37</v>
      </c>
      <c r="V24" s="1448"/>
      <c r="W24" s="1448"/>
      <c r="X24" s="1448"/>
      <c r="Y24" s="1448"/>
      <c r="Z24" s="1448"/>
      <c r="AA24" s="1448"/>
      <c r="AB24" s="1449"/>
      <c r="AC24" s="1444"/>
      <c r="AD24" s="1445"/>
      <c r="AE24" s="1445"/>
      <c r="AF24" s="1445"/>
      <c r="AG24" s="1445"/>
      <c r="AH24" s="1445"/>
      <c r="AI24" s="1445"/>
      <c r="AJ24" s="1445"/>
      <c r="AK24" s="1445"/>
      <c r="AL24" s="1445"/>
      <c r="AM24" s="1445"/>
      <c r="AN24" s="1446"/>
    </row>
    <row r="25" spans="1:40" ht="32.1" customHeight="1" x14ac:dyDescent="0.15">
      <c r="A25" s="1450" t="s">
        <v>38</v>
      </c>
      <c r="B25" s="1451"/>
      <c r="C25" s="1447" t="s">
        <v>39</v>
      </c>
      <c r="D25" s="1448"/>
      <c r="E25" s="1448"/>
      <c r="F25" s="1448"/>
      <c r="G25" s="1448"/>
      <c r="H25" s="1449"/>
      <c r="I25" s="1444"/>
      <c r="J25" s="1445"/>
      <c r="K25" s="1445"/>
      <c r="L25" s="1445"/>
      <c r="M25" s="1445"/>
      <c r="N25" s="1445"/>
      <c r="O25" s="1445"/>
      <c r="P25" s="1445"/>
      <c r="Q25" s="1445"/>
      <c r="R25" s="1445"/>
      <c r="S25" s="1445"/>
      <c r="T25" s="1446"/>
      <c r="U25" s="1447" t="s">
        <v>40</v>
      </c>
      <c r="V25" s="1448"/>
      <c r="W25" s="1448"/>
      <c r="X25" s="1448"/>
      <c r="Y25" s="1448"/>
      <c r="Z25" s="1448"/>
      <c r="AA25" s="1448"/>
      <c r="AB25" s="1449"/>
      <c r="AC25" s="1444"/>
      <c r="AD25" s="1445"/>
      <c r="AE25" s="1445"/>
      <c r="AF25" s="1445"/>
      <c r="AG25" s="1445"/>
      <c r="AH25" s="1445"/>
      <c r="AI25" s="1445"/>
      <c r="AJ25" s="1445"/>
      <c r="AK25" s="1445"/>
      <c r="AL25" s="1445"/>
      <c r="AM25" s="109" t="s">
        <v>41</v>
      </c>
      <c r="AN25" s="110"/>
    </row>
    <row r="26" spans="1:40" ht="32.1" customHeight="1" x14ac:dyDescent="0.15">
      <c r="A26" s="1452"/>
      <c r="B26" s="1453"/>
      <c r="C26" s="1447" t="s">
        <v>42</v>
      </c>
      <c r="D26" s="1448"/>
      <c r="E26" s="1448"/>
      <c r="F26" s="1448"/>
      <c r="G26" s="1448"/>
      <c r="H26" s="1449"/>
      <c r="I26" s="1458" t="s">
        <v>264</v>
      </c>
      <c r="J26" s="1459"/>
      <c r="K26" s="1459"/>
      <c r="L26" s="1459"/>
      <c r="M26" s="1459"/>
      <c r="N26" s="1459"/>
      <c r="O26" s="1459"/>
      <c r="P26" s="1459"/>
      <c r="Q26" s="1459"/>
      <c r="R26" s="1459"/>
      <c r="S26" s="1459"/>
      <c r="T26" s="1459"/>
      <c r="U26" s="1480" t="s">
        <v>52</v>
      </c>
      <c r="V26" s="1481"/>
      <c r="W26" s="1481"/>
      <c r="X26" s="1481"/>
      <c r="Y26" s="1481"/>
      <c r="Z26" s="1481"/>
      <c r="AA26" s="1481"/>
      <c r="AB26" s="1481"/>
      <c r="AC26" s="1482" t="s">
        <v>264</v>
      </c>
      <c r="AD26" s="1483"/>
      <c r="AE26" s="1483"/>
      <c r="AF26" s="1483"/>
      <c r="AG26" s="1483"/>
      <c r="AH26" s="1483"/>
      <c r="AI26" s="1483"/>
      <c r="AJ26" s="1483"/>
      <c r="AK26" s="1483"/>
      <c r="AL26" s="1483"/>
      <c r="AM26" s="1483"/>
      <c r="AN26" s="1484"/>
    </row>
    <row r="27" spans="1:40" ht="32.1" customHeight="1" x14ac:dyDescent="0.15">
      <c r="A27" s="1450" t="s">
        <v>43</v>
      </c>
      <c r="B27" s="1451"/>
      <c r="C27" s="1447" t="s">
        <v>39</v>
      </c>
      <c r="D27" s="1448"/>
      <c r="E27" s="1448"/>
      <c r="F27" s="1448"/>
      <c r="G27" s="1448"/>
      <c r="H27" s="1449"/>
      <c r="I27" s="1444"/>
      <c r="J27" s="1445"/>
      <c r="K27" s="1445"/>
      <c r="L27" s="1445"/>
      <c r="M27" s="1445"/>
      <c r="N27" s="1445"/>
      <c r="O27" s="1445"/>
      <c r="P27" s="1445"/>
      <c r="Q27" s="1445"/>
      <c r="R27" s="1445"/>
      <c r="S27" s="1445"/>
      <c r="T27" s="1446"/>
      <c r="U27" s="1447" t="s">
        <v>40</v>
      </c>
      <c r="V27" s="1448"/>
      <c r="W27" s="1448"/>
      <c r="X27" s="1448"/>
      <c r="Y27" s="1448"/>
      <c r="Z27" s="1448"/>
      <c r="AA27" s="1448"/>
      <c r="AB27" s="1449"/>
      <c r="AC27" s="1444"/>
      <c r="AD27" s="1445"/>
      <c r="AE27" s="1445"/>
      <c r="AF27" s="1445"/>
      <c r="AG27" s="1445"/>
      <c r="AH27" s="1445"/>
      <c r="AI27" s="1445"/>
      <c r="AJ27" s="1445"/>
      <c r="AK27" s="1445"/>
      <c r="AL27" s="1445"/>
      <c r="AM27" s="109" t="s">
        <v>41</v>
      </c>
      <c r="AN27" s="12"/>
    </row>
    <row r="28" spans="1:40" ht="32.1" customHeight="1" x14ac:dyDescent="0.15">
      <c r="A28" s="1462"/>
      <c r="B28" s="1463"/>
      <c r="C28" s="1447" t="s">
        <v>23</v>
      </c>
      <c r="D28" s="1448"/>
      <c r="E28" s="1449"/>
      <c r="F28" s="1460"/>
      <c r="G28" s="1461"/>
      <c r="H28" s="1461"/>
      <c r="I28" s="1461"/>
      <c r="J28" s="1461"/>
      <c r="K28" s="1461"/>
      <c r="L28" s="1461"/>
      <c r="M28" s="1461"/>
      <c r="N28" s="1464" t="s">
        <v>44</v>
      </c>
      <c r="O28" s="1465"/>
      <c r="P28" s="1447" t="s">
        <v>25</v>
      </c>
      <c r="Q28" s="1448"/>
      <c r="R28" s="1449"/>
      <c r="S28" s="1460"/>
      <c r="T28" s="1461"/>
      <c r="U28" s="1461"/>
      <c r="V28" s="1461"/>
      <c r="W28" s="1461"/>
      <c r="X28" s="1461"/>
      <c r="Y28" s="1461"/>
      <c r="Z28" s="1464" t="s">
        <v>44</v>
      </c>
      <c r="AA28" s="1465"/>
      <c r="AB28" s="1447" t="s">
        <v>24</v>
      </c>
      <c r="AC28" s="1448"/>
      <c r="AD28" s="1449"/>
      <c r="AE28" s="1460"/>
      <c r="AF28" s="1461"/>
      <c r="AG28" s="1461"/>
      <c r="AH28" s="1461"/>
      <c r="AI28" s="1461"/>
      <c r="AJ28" s="1461"/>
      <c r="AK28" s="1461"/>
      <c r="AL28" s="1461"/>
      <c r="AM28" s="1464" t="s">
        <v>44</v>
      </c>
      <c r="AN28" s="1465"/>
    </row>
    <row r="29" spans="1:40" ht="32.1" customHeight="1" x14ac:dyDescent="0.15">
      <c r="A29" s="1452"/>
      <c r="B29" s="1453"/>
      <c r="C29" s="1447" t="s">
        <v>42</v>
      </c>
      <c r="D29" s="1448"/>
      <c r="E29" s="1448"/>
      <c r="F29" s="1448"/>
      <c r="G29" s="1448"/>
      <c r="H29" s="1449"/>
      <c r="I29" s="1458" t="s">
        <v>264</v>
      </c>
      <c r="J29" s="1459"/>
      <c r="K29" s="1459"/>
      <c r="L29" s="1459"/>
      <c r="M29" s="1459"/>
      <c r="N29" s="1459"/>
      <c r="O29" s="1459"/>
      <c r="P29" s="1459"/>
      <c r="Q29" s="1459"/>
      <c r="R29" s="1459"/>
      <c r="S29" s="1459"/>
      <c r="T29" s="1459"/>
      <c r="U29" s="1480" t="s">
        <v>52</v>
      </c>
      <c r="V29" s="1481"/>
      <c r="W29" s="1481"/>
      <c r="X29" s="1481"/>
      <c r="Y29" s="1481"/>
      <c r="Z29" s="1481"/>
      <c r="AA29" s="1481"/>
      <c r="AB29" s="1481"/>
      <c r="AC29" s="1482" t="s">
        <v>264</v>
      </c>
      <c r="AD29" s="1483"/>
      <c r="AE29" s="1483"/>
      <c r="AF29" s="1483"/>
      <c r="AG29" s="1483"/>
      <c r="AH29" s="1483"/>
      <c r="AI29" s="1483"/>
      <c r="AJ29" s="1483"/>
      <c r="AK29" s="1483"/>
      <c r="AL29" s="1483"/>
      <c r="AM29" s="1483"/>
      <c r="AN29" s="1484"/>
    </row>
    <row r="30" spans="1:40" ht="32.1" customHeight="1" x14ac:dyDescent="0.15">
      <c r="A30" s="1447" t="s">
        <v>45</v>
      </c>
      <c r="B30" s="1448"/>
      <c r="C30" s="1448"/>
      <c r="D30" s="1448"/>
      <c r="E30" s="1448"/>
      <c r="F30" s="1448"/>
      <c r="G30" s="1448"/>
      <c r="H30" s="1449"/>
      <c r="I30" s="109"/>
      <c r="J30" s="109" t="s">
        <v>8</v>
      </c>
      <c r="K30" s="1445"/>
      <c r="L30" s="1445"/>
      <c r="M30" s="1445"/>
      <c r="N30" s="1445"/>
      <c r="O30" s="1445"/>
      <c r="P30" s="1445"/>
      <c r="Q30" s="1445"/>
      <c r="R30" s="1464" t="s">
        <v>46</v>
      </c>
      <c r="S30" s="1464"/>
      <c r="T30" s="1464"/>
      <c r="U30" s="1445"/>
      <c r="V30" s="1445"/>
      <c r="W30" s="1445"/>
      <c r="X30" s="1445"/>
      <c r="Y30" s="1445"/>
      <c r="Z30" s="1464" t="s">
        <v>46</v>
      </c>
      <c r="AA30" s="1464"/>
      <c r="AB30" s="1464"/>
      <c r="AC30" s="1445"/>
      <c r="AD30" s="1445"/>
      <c r="AE30" s="1445"/>
      <c r="AF30" s="1445"/>
      <c r="AG30" s="1445"/>
      <c r="AH30" s="1464" t="s">
        <v>47</v>
      </c>
      <c r="AI30" s="1464"/>
      <c r="AJ30" s="1445"/>
      <c r="AK30" s="1445"/>
      <c r="AL30" s="1445"/>
      <c r="AM30" s="1445"/>
      <c r="AN30" s="1446"/>
    </row>
    <row r="31" spans="1:40" ht="12" customHeight="1" x14ac:dyDescent="0.1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row>
    <row r="32" spans="1:40" x14ac:dyDescent="0.15">
      <c r="A32" s="13" t="s">
        <v>17</v>
      </c>
      <c r="B32" s="78"/>
      <c r="C32" s="78">
        <v>1</v>
      </c>
      <c r="D32" s="78" t="s">
        <v>0</v>
      </c>
      <c r="E32" s="78" t="s">
        <v>48</v>
      </c>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row>
    <row r="33" spans="1:40" x14ac:dyDescent="0.15">
      <c r="A33" s="78"/>
      <c r="B33" s="78"/>
      <c r="C33" s="78">
        <v>2</v>
      </c>
      <c r="D33" s="78" t="s">
        <v>0</v>
      </c>
      <c r="E33" s="78" t="s">
        <v>49</v>
      </c>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row>
    <row r="34" spans="1:40" x14ac:dyDescent="0.15">
      <c r="A34" s="78"/>
      <c r="B34" s="78"/>
      <c r="C34" s="78">
        <v>3</v>
      </c>
      <c r="D34" s="78" t="s">
        <v>0</v>
      </c>
      <c r="E34" s="78" t="s">
        <v>50</v>
      </c>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row>
    <row r="35" spans="1:40" x14ac:dyDescent="0.15">
      <c r="A35" s="78"/>
      <c r="B35" s="78"/>
      <c r="C35" s="78">
        <v>4</v>
      </c>
      <c r="D35" s="78" t="s">
        <v>0</v>
      </c>
      <c r="E35" s="78" t="s">
        <v>51</v>
      </c>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row>
    <row r="36" spans="1:40" x14ac:dyDescent="0.15">
      <c r="A36" s="78"/>
      <c r="B36" s="78"/>
      <c r="W36" s="78"/>
      <c r="X36" s="78"/>
      <c r="Y36" s="78"/>
      <c r="Z36" s="78"/>
      <c r="AA36" s="78"/>
      <c r="AB36" s="78"/>
      <c r="AC36" s="78"/>
      <c r="AD36" s="78"/>
      <c r="AE36" s="78"/>
      <c r="AF36" s="78"/>
      <c r="AG36" s="78"/>
      <c r="AH36" s="78"/>
      <c r="AI36" s="78"/>
      <c r="AJ36" s="78"/>
      <c r="AK36" s="78"/>
      <c r="AL36" s="78"/>
      <c r="AM36" s="78"/>
      <c r="AN36" s="78"/>
    </row>
    <row r="37" spans="1:40" ht="12.95" hidden="1" customHeight="1" x14ac:dyDescent="0.15">
      <c r="A37" s="78"/>
      <c r="B37" s="78"/>
      <c r="Y37" s="78"/>
      <c r="Z37" s="78"/>
      <c r="AA37" s="78"/>
      <c r="AB37" s="78"/>
      <c r="AC37" s="78"/>
      <c r="AD37" s="78"/>
      <c r="AE37" s="78"/>
      <c r="AF37" s="78"/>
      <c r="AG37" s="78"/>
      <c r="AH37" s="78"/>
      <c r="AI37" s="78"/>
      <c r="AJ37" s="78"/>
      <c r="AK37" s="78"/>
      <c r="AL37" s="78"/>
      <c r="AM37" s="78"/>
      <c r="AN37" s="78"/>
    </row>
    <row r="38" spans="1:40" hidden="1" x14ac:dyDescent="0.15">
      <c r="A38" s="78"/>
      <c r="B38" s="78"/>
      <c r="AA38" s="78"/>
      <c r="AB38" s="78"/>
      <c r="AC38" s="78"/>
      <c r="AD38" s="78"/>
      <c r="AE38" s="78"/>
      <c r="AF38" s="78"/>
      <c r="AG38" s="78"/>
      <c r="AH38" s="78"/>
      <c r="AI38" s="78"/>
      <c r="AJ38" s="78"/>
      <c r="AK38" s="78"/>
      <c r="AL38" s="78"/>
      <c r="AM38" s="78"/>
      <c r="AN38" s="78"/>
    </row>
  </sheetData>
  <sheetProtection sheet="1" scenarios="1" formatCells="0"/>
  <mergeCells count="85">
    <mergeCell ref="U29:AB29"/>
    <mergeCell ref="AC29:AN29"/>
    <mergeCell ref="AC22:AN22"/>
    <mergeCell ref="U21:AB21"/>
    <mergeCell ref="AC21:AN21"/>
    <mergeCell ref="Z28:AA28"/>
    <mergeCell ref="AC24:AN24"/>
    <mergeCell ref="U22:AB22"/>
    <mergeCell ref="U25:AB25"/>
    <mergeCell ref="U24:AB24"/>
    <mergeCell ref="A1:E1"/>
    <mergeCell ref="U18:AB18"/>
    <mergeCell ref="I18:T18"/>
    <mergeCell ref="AC18:AN18"/>
    <mergeCell ref="A8:D9"/>
    <mergeCell ref="A10:D11"/>
    <mergeCell ref="E10:Q11"/>
    <mergeCell ref="V12:Z12"/>
    <mergeCell ref="V13:Z13"/>
    <mergeCell ref="A18:H18"/>
    <mergeCell ref="V10:Z10"/>
    <mergeCell ref="AF1:AN2"/>
    <mergeCell ref="AC1:AE1"/>
    <mergeCell ref="AC2:AE2"/>
    <mergeCell ref="AC3:AN3"/>
    <mergeCell ref="M6:Q6"/>
    <mergeCell ref="AJ30:AN30"/>
    <mergeCell ref="AM28:AN28"/>
    <mergeCell ref="AC19:AN19"/>
    <mergeCell ref="AC20:AN20"/>
    <mergeCell ref="AC25:AL25"/>
    <mergeCell ref="I23:AN23"/>
    <mergeCell ref="R30:T30"/>
    <mergeCell ref="Z30:AB30"/>
    <mergeCell ref="AH30:AI30"/>
    <mergeCell ref="U30:Y30"/>
    <mergeCell ref="AC30:AG30"/>
    <mergeCell ref="U27:AB27"/>
    <mergeCell ref="AE28:AL28"/>
    <mergeCell ref="AB28:AD28"/>
    <mergeCell ref="S28:Y28"/>
    <mergeCell ref="AC27:AL27"/>
    <mergeCell ref="I25:T25"/>
    <mergeCell ref="M5:Q5"/>
    <mergeCell ref="I27:T27"/>
    <mergeCell ref="AA12:AM13"/>
    <mergeCell ref="AA8:AN9"/>
    <mergeCell ref="W11:X11"/>
    <mergeCell ref="V9:Z9"/>
    <mergeCell ref="AA10:AN11"/>
    <mergeCell ref="I19:T19"/>
    <mergeCell ref="I20:T20"/>
    <mergeCell ref="I26:T26"/>
    <mergeCell ref="U26:AB26"/>
    <mergeCell ref="AC26:AN26"/>
    <mergeCell ref="U20:AB20"/>
    <mergeCell ref="U19:AB19"/>
    <mergeCell ref="I24:T24"/>
    <mergeCell ref="A25:B26"/>
    <mergeCell ref="A22:B24"/>
    <mergeCell ref="C24:H24"/>
    <mergeCell ref="C25:H25"/>
    <mergeCell ref="C26:H26"/>
    <mergeCell ref="C22:H22"/>
    <mergeCell ref="C23:H23"/>
    <mergeCell ref="K30:Q30"/>
    <mergeCell ref="F28:M28"/>
    <mergeCell ref="C29:H29"/>
    <mergeCell ref="A30:H30"/>
    <mergeCell ref="A27:B29"/>
    <mergeCell ref="C27:H27"/>
    <mergeCell ref="I29:T29"/>
    <mergeCell ref="N28:O28"/>
    <mergeCell ref="C28:E28"/>
    <mergeCell ref="P28:R28"/>
    <mergeCell ref="S5:AD6"/>
    <mergeCell ref="E8:P9"/>
    <mergeCell ref="Q8:S9"/>
    <mergeCell ref="I21:T21"/>
    <mergeCell ref="R10:S11"/>
    <mergeCell ref="I22:T22"/>
    <mergeCell ref="A19:H19"/>
    <mergeCell ref="A20:B21"/>
    <mergeCell ref="C20:H20"/>
    <mergeCell ref="C21:H21"/>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cellWatches>
    <cellWatch r="K21"/>
  </cellWatche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B0F0"/>
  </sheetPr>
  <dimension ref="A1:BH45"/>
  <sheetViews>
    <sheetView showGridLines="0" showZeros="0" workbookViewId="0">
      <selection activeCell="B1" sqref="B1:F1"/>
    </sheetView>
  </sheetViews>
  <sheetFormatPr defaultColWidth="0" defaultRowHeight="13.5" zeroHeight="1" x14ac:dyDescent="0.15"/>
  <cols>
    <col min="1" max="60" width="2" style="7" customWidth="1"/>
    <col min="61" max="16384" width="9" style="7" hidden="1"/>
  </cols>
  <sheetData>
    <row r="1" spans="1:45" ht="13.5" customHeight="1" x14ac:dyDescent="0.15">
      <c r="A1" s="80"/>
      <c r="B1" s="1067" t="s">
        <v>927</v>
      </c>
      <c r="C1" s="1158"/>
      <c r="D1" s="546"/>
      <c r="E1" s="546"/>
      <c r="F1" s="547"/>
      <c r="G1" s="80"/>
      <c r="H1" s="80"/>
      <c r="I1" s="80"/>
      <c r="AG1" s="1500" t="s">
        <v>26</v>
      </c>
      <c r="AH1" s="1501"/>
      <c r="AI1" s="1502"/>
      <c r="AJ1" s="1494"/>
      <c r="AK1" s="1495"/>
      <c r="AL1" s="1495"/>
      <c r="AM1" s="1495"/>
      <c r="AN1" s="1495"/>
      <c r="AO1" s="1495"/>
      <c r="AP1" s="1495"/>
      <c r="AQ1" s="1495"/>
      <c r="AR1" s="1496"/>
    </row>
    <row r="2" spans="1:45" ht="13.5" customHeight="1" x14ac:dyDescent="0.15">
      <c r="K2" s="83"/>
      <c r="U2" s="83"/>
      <c r="Z2" s="83"/>
      <c r="AG2" s="1503" t="s">
        <v>16</v>
      </c>
      <c r="AH2" s="1504"/>
      <c r="AI2" s="1505"/>
      <c r="AJ2" s="1497"/>
      <c r="AK2" s="1498"/>
      <c r="AL2" s="1498"/>
      <c r="AM2" s="1498"/>
      <c r="AN2" s="1498"/>
      <c r="AO2" s="1498"/>
      <c r="AP2" s="1498"/>
      <c r="AQ2" s="1498"/>
      <c r="AR2" s="1499"/>
    </row>
    <row r="3" spans="1:45" ht="13.5" customHeight="1" x14ac:dyDescent="0.15">
      <c r="K3" s="83"/>
      <c r="U3" s="83"/>
      <c r="Z3" s="83"/>
      <c r="AG3" s="1512">
        <f>'１.基本情報'!$D$15</f>
        <v>0</v>
      </c>
      <c r="AH3" s="1513"/>
      <c r="AI3" s="1513"/>
      <c r="AJ3" s="1513"/>
      <c r="AK3" s="1513"/>
      <c r="AL3" s="1513"/>
      <c r="AM3" s="1513"/>
      <c r="AN3" s="1513"/>
      <c r="AO3" s="1513"/>
      <c r="AP3" s="1513"/>
      <c r="AQ3" s="1513"/>
      <c r="AR3" s="1513"/>
    </row>
    <row r="4" spans="1:45" ht="13.5" customHeight="1" x14ac:dyDescent="0.15">
      <c r="AG4" s="1514"/>
      <c r="AH4" s="1514"/>
      <c r="AI4" s="1514"/>
      <c r="AJ4" s="1514"/>
      <c r="AK4" s="1514"/>
      <c r="AL4" s="1514"/>
      <c r="AM4" s="1514"/>
      <c r="AN4" s="1514"/>
      <c r="AO4" s="1514"/>
      <c r="AP4" s="1514"/>
      <c r="AQ4" s="1514"/>
      <c r="AR4" s="1514"/>
    </row>
    <row r="5" spans="1:45" ht="13.5" customHeight="1" x14ac:dyDescent="0.15"/>
    <row r="6" spans="1:45" ht="24" customHeight="1" x14ac:dyDescent="0.15">
      <c r="B6" s="1516" t="s">
        <v>614</v>
      </c>
      <c r="C6" s="1517"/>
      <c r="D6" s="1517"/>
      <c r="E6" s="1517"/>
      <c r="F6" s="1517"/>
      <c r="G6" s="1517"/>
      <c r="H6" s="1517"/>
      <c r="I6" s="1517"/>
      <c r="J6" s="1517"/>
      <c r="K6" s="1517"/>
      <c r="L6" s="1517"/>
      <c r="M6" s="1517"/>
      <c r="N6" s="1517"/>
      <c r="O6" s="1517"/>
      <c r="P6" s="1517"/>
      <c r="Q6" s="1517"/>
      <c r="R6" s="1517"/>
      <c r="S6" s="1517"/>
      <c r="T6" s="1517"/>
      <c r="U6" s="1517"/>
      <c r="V6" s="1517"/>
      <c r="W6" s="1517"/>
      <c r="X6" s="1517"/>
      <c r="Y6" s="1517"/>
      <c r="Z6" s="1517"/>
      <c r="AA6" s="1517"/>
      <c r="AB6" s="1517"/>
      <c r="AC6" s="1517"/>
      <c r="AD6" s="1517"/>
      <c r="AE6" s="1517"/>
      <c r="AF6" s="1517"/>
      <c r="AG6" s="1517"/>
      <c r="AH6" s="1517"/>
      <c r="AI6" s="1517"/>
      <c r="AJ6" s="1517"/>
      <c r="AK6" s="1517"/>
      <c r="AL6" s="1517"/>
      <c r="AM6" s="1517"/>
      <c r="AN6" s="1517"/>
      <c r="AO6" s="1517"/>
      <c r="AP6" s="1517"/>
      <c r="AQ6" s="1517"/>
      <c r="AR6" s="1517"/>
    </row>
    <row r="7" spans="1:45" ht="13.5" customHeight="1" x14ac:dyDescent="0.15"/>
    <row r="8" spans="1:45" ht="13.5" customHeight="1" x14ac:dyDescent="0.15"/>
    <row r="9" spans="1:45" ht="13.5" customHeight="1" x14ac:dyDescent="0.15">
      <c r="A9" s="140"/>
      <c r="B9" s="99"/>
      <c r="C9" s="1488" t="s">
        <v>678</v>
      </c>
      <c r="D9" s="1359"/>
      <c r="E9" s="1359"/>
      <c r="F9" s="1359"/>
      <c r="G9" s="1455" t="str">
        <f>'１.基本情報'!$D$9&amp;""</f>
        <v>（仮称）</v>
      </c>
      <c r="H9" s="1185"/>
      <c r="I9" s="1185"/>
      <c r="J9" s="1185"/>
      <c r="K9" s="1185"/>
      <c r="L9" s="1185"/>
      <c r="M9" s="1185"/>
      <c r="N9" s="1185"/>
      <c r="O9" s="1185"/>
      <c r="P9" s="1185"/>
      <c r="Q9" s="1185"/>
      <c r="R9" s="1185"/>
      <c r="S9" s="1508" t="s">
        <v>687</v>
      </c>
      <c r="T9" s="1508"/>
      <c r="U9" s="1508"/>
      <c r="V9" s="141"/>
      <c r="W9" s="141"/>
      <c r="Y9" s="1473" t="s">
        <v>19</v>
      </c>
      <c r="Z9" s="1515"/>
      <c r="AA9" s="1515"/>
      <c r="AB9" s="1515"/>
      <c r="AC9" s="1515"/>
      <c r="AD9" s="1515"/>
      <c r="AE9" s="1455">
        <f>IF('１.基本情報'!$D$20="",'１.基本情報'!$D$19,IF(OR(LEN('１.基本情報'!$D$19)&gt;15,LEN('１.基本情報'!$D$20)&gt;15),'１.基本情報'!$D$19&amp;"　"&amp;'１.基本情報'!$D$20,'１.基本情報'!$D$19&amp;CHAR(10)&amp;'１.基本情報'!$D$20))</f>
        <v>0</v>
      </c>
      <c r="AF9" s="1185"/>
      <c r="AG9" s="1185"/>
      <c r="AH9" s="1185"/>
      <c r="AI9" s="1185"/>
      <c r="AJ9" s="1185"/>
      <c r="AK9" s="1185"/>
      <c r="AL9" s="1185"/>
      <c r="AM9" s="1185"/>
      <c r="AN9" s="1185"/>
      <c r="AO9" s="1185"/>
      <c r="AP9" s="1185"/>
      <c r="AQ9" s="1185"/>
      <c r="AR9" s="1470"/>
      <c r="AS9" s="11"/>
    </row>
    <row r="10" spans="1:45" ht="13.5" customHeight="1" x14ac:dyDescent="0.15">
      <c r="A10" s="99"/>
      <c r="B10" s="99"/>
      <c r="C10" s="1359"/>
      <c r="D10" s="1359"/>
      <c r="E10" s="1359"/>
      <c r="F10" s="1359"/>
      <c r="G10" s="1186"/>
      <c r="H10" s="1186"/>
      <c r="I10" s="1186"/>
      <c r="J10" s="1186"/>
      <c r="K10" s="1186"/>
      <c r="L10" s="1186"/>
      <c r="M10" s="1186"/>
      <c r="N10" s="1186"/>
      <c r="O10" s="1186"/>
      <c r="P10" s="1186"/>
      <c r="Q10" s="1186"/>
      <c r="R10" s="1186"/>
      <c r="S10" s="1509"/>
      <c r="T10" s="1509"/>
      <c r="U10" s="1509"/>
      <c r="V10" s="141"/>
      <c r="W10" s="141"/>
      <c r="Y10" s="1515"/>
      <c r="Z10" s="1515"/>
      <c r="AA10" s="1515"/>
      <c r="AB10" s="1515"/>
      <c r="AC10" s="1515"/>
      <c r="AD10" s="1515"/>
      <c r="AE10" s="1186"/>
      <c r="AF10" s="1186"/>
      <c r="AG10" s="1186"/>
      <c r="AH10" s="1186"/>
      <c r="AI10" s="1186"/>
      <c r="AJ10" s="1186"/>
      <c r="AK10" s="1186"/>
      <c r="AL10" s="1186"/>
      <c r="AM10" s="1186"/>
      <c r="AN10" s="1186"/>
      <c r="AO10" s="1186"/>
      <c r="AP10" s="1186"/>
      <c r="AQ10" s="1186"/>
      <c r="AR10" s="1471"/>
    </row>
    <row r="11" spans="1:45" ht="13.5" customHeight="1" x14ac:dyDescent="0.2">
      <c r="A11" s="142"/>
      <c r="B11" s="99"/>
      <c r="C11" s="1562" t="s">
        <v>679</v>
      </c>
      <c r="D11" s="1359"/>
      <c r="E11" s="1359"/>
      <c r="F11" s="1359"/>
      <c r="G11" s="1491" t="str">
        <f>'１.基本情報'!$D$12&amp;""</f>
        <v/>
      </c>
      <c r="H11" s="1492"/>
      <c r="I11" s="1492"/>
      <c r="J11" s="1492"/>
      <c r="K11" s="1492"/>
      <c r="L11" s="1492"/>
      <c r="M11" s="1492"/>
      <c r="N11" s="1492"/>
      <c r="O11" s="1492"/>
      <c r="P11" s="1492"/>
      <c r="Q11" s="1492"/>
      <c r="R11" s="1361"/>
      <c r="S11" s="1361"/>
      <c r="T11" s="1208" t="s">
        <v>589</v>
      </c>
      <c r="U11" s="1208"/>
      <c r="V11" s="81"/>
      <c r="W11" s="81"/>
      <c r="X11" s="9"/>
      <c r="Y11" s="1473" t="s">
        <v>21</v>
      </c>
      <c r="Z11" s="1515"/>
      <c r="AA11" s="1515"/>
      <c r="AB11" s="1515"/>
      <c r="AC11" s="1515"/>
      <c r="AD11" s="1515"/>
      <c r="AE11" s="1475"/>
      <c r="AF11" s="1476"/>
      <c r="AG11" s="1476"/>
      <c r="AH11" s="1476"/>
      <c r="AI11" s="1476"/>
      <c r="AJ11" s="1476"/>
      <c r="AK11" s="1476"/>
      <c r="AL11" s="1476"/>
      <c r="AM11" s="1476"/>
      <c r="AN11" s="1476"/>
      <c r="AO11" s="1476"/>
      <c r="AP11" s="1476"/>
      <c r="AQ11" s="1476"/>
      <c r="AR11" s="1477"/>
    </row>
    <row r="12" spans="1:45" ht="13.5" customHeight="1" x14ac:dyDescent="0.2">
      <c r="A12" s="99"/>
      <c r="B12" s="99"/>
      <c r="C12" s="1359"/>
      <c r="D12" s="1359"/>
      <c r="E12" s="1359"/>
      <c r="F12" s="1359"/>
      <c r="G12" s="1493"/>
      <c r="H12" s="1493"/>
      <c r="I12" s="1493"/>
      <c r="J12" s="1493"/>
      <c r="K12" s="1493"/>
      <c r="L12" s="1493"/>
      <c r="M12" s="1493"/>
      <c r="N12" s="1493"/>
      <c r="O12" s="1493"/>
      <c r="P12" s="1493"/>
      <c r="Q12" s="1493"/>
      <c r="R12" s="1362"/>
      <c r="S12" s="1362"/>
      <c r="T12" s="1380"/>
      <c r="U12" s="1380"/>
      <c r="V12" s="81"/>
      <c r="W12" s="81"/>
      <c r="X12" s="9"/>
      <c r="Y12" s="9"/>
      <c r="Z12" s="74" t="s">
        <v>2</v>
      </c>
      <c r="AA12" s="1472"/>
      <c r="AB12" s="1472"/>
      <c r="AC12" s="74" t="s">
        <v>20</v>
      </c>
      <c r="AD12" s="74" t="s">
        <v>3</v>
      </c>
      <c r="AE12" s="1478"/>
      <c r="AF12" s="1478"/>
      <c r="AG12" s="1478"/>
      <c r="AH12" s="1478"/>
      <c r="AI12" s="1478"/>
      <c r="AJ12" s="1478"/>
      <c r="AK12" s="1478"/>
      <c r="AL12" s="1478"/>
      <c r="AM12" s="1478"/>
      <c r="AN12" s="1478"/>
      <c r="AO12" s="1478"/>
      <c r="AP12" s="1478"/>
      <c r="AQ12" s="1478"/>
      <c r="AR12" s="1479"/>
    </row>
    <row r="13" spans="1:45" ht="13.5" customHeight="1" x14ac:dyDescent="0.15">
      <c r="G13" s="10"/>
      <c r="H13" s="10"/>
      <c r="I13" s="10"/>
      <c r="J13" s="10"/>
      <c r="K13" s="10"/>
      <c r="L13" s="10"/>
      <c r="M13" s="10"/>
      <c r="N13" s="10"/>
      <c r="O13" s="73"/>
      <c r="Y13" s="1473" t="s">
        <v>81</v>
      </c>
      <c r="Z13" s="1515"/>
      <c r="AA13" s="1515"/>
      <c r="AB13" s="1515"/>
      <c r="AC13" s="1515"/>
      <c r="AD13" s="1515"/>
      <c r="AE13" s="1467"/>
      <c r="AF13" s="1468"/>
      <c r="AG13" s="1468"/>
      <c r="AH13" s="1468"/>
      <c r="AI13" s="1468"/>
      <c r="AJ13" s="1468"/>
      <c r="AK13" s="1468"/>
      <c r="AL13" s="1468"/>
      <c r="AM13" s="1468"/>
      <c r="AN13" s="1468"/>
      <c r="AO13" s="1468"/>
      <c r="AP13" s="1468"/>
      <c r="AQ13" s="1468"/>
      <c r="AR13" s="11"/>
    </row>
    <row r="14" spans="1:45" ht="13.5" customHeight="1" x14ac:dyDescent="0.15">
      <c r="O14" s="73"/>
      <c r="Y14" s="1473" t="s">
        <v>265</v>
      </c>
      <c r="Z14" s="1515"/>
      <c r="AA14" s="1515"/>
      <c r="AB14" s="1515"/>
      <c r="AC14" s="1515"/>
      <c r="AD14" s="1515"/>
      <c r="AE14" s="1469"/>
      <c r="AF14" s="1469"/>
      <c r="AG14" s="1469"/>
      <c r="AH14" s="1469"/>
      <c r="AI14" s="1469"/>
      <c r="AJ14" s="1469"/>
      <c r="AK14" s="1469"/>
      <c r="AL14" s="1469"/>
      <c r="AM14" s="1469"/>
      <c r="AN14" s="1469"/>
      <c r="AO14" s="1469"/>
      <c r="AP14" s="1469"/>
      <c r="AQ14" s="1469"/>
      <c r="AR14" s="82" t="s">
        <v>1</v>
      </c>
    </row>
    <row r="15" spans="1:45" ht="13.5" customHeight="1" x14ac:dyDescent="0.15">
      <c r="A15" s="11"/>
      <c r="B15" s="11"/>
      <c r="C15" s="11"/>
      <c r="D15" s="11"/>
      <c r="E15" s="11"/>
      <c r="F15" s="11"/>
      <c r="G15" s="11"/>
      <c r="H15" s="11"/>
      <c r="I15" s="11"/>
      <c r="J15" s="11"/>
      <c r="K15" s="11"/>
      <c r="L15" s="72"/>
      <c r="M15" s="72"/>
      <c r="N15" s="72"/>
      <c r="O15" s="72"/>
      <c r="P15" s="72"/>
      <c r="Q15" s="72"/>
      <c r="R15" s="72"/>
      <c r="S15" s="72"/>
      <c r="T15" s="72"/>
      <c r="U15" s="72"/>
      <c r="V15" s="72"/>
      <c r="W15" s="72"/>
      <c r="X15" s="72"/>
      <c r="Y15" s="72"/>
      <c r="Z15" s="72"/>
      <c r="AA15" s="72"/>
      <c r="AB15" s="72"/>
      <c r="AC15" s="72"/>
      <c r="AD15" s="11"/>
      <c r="AE15" s="11"/>
      <c r="AF15" s="11"/>
      <c r="AG15" s="11"/>
      <c r="AH15" s="11"/>
      <c r="AI15" s="11"/>
      <c r="AJ15" s="11"/>
      <c r="AK15" s="11"/>
      <c r="AL15" s="11"/>
      <c r="AM15" s="11"/>
      <c r="AN15" s="11"/>
    </row>
    <row r="16" spans="1:45" ht="13.5" customHeight="1" x14ac:dyDescent="0.15">
      <c r="A16" s="11"/>
      <c r="B16" s="11"/>
      <c r="C16" s="1189" t="s">
        <v>590</v>
      </c>
      <c r="D16" s="1189"/>
      <c r="E16" s="1189"/>
      <c r="F16" s="1189"/>
      <c r="G16" s="1189"/>
      <c r="H16" s="1189"/>
      <c r="I16" s="1189"/>
      <c r="J16" s="1189"/>
      <c r="K16" s="1189"/>
      <c r="L16" s="1189"/>
      <c r="M16" s="1189"/>
      <c r="N16" s="1189"/>
      <c r="O16" s="1189"/>
      <c r="P16" s="1189"/>
      <c r="Q16" s="1189"/>
      <c r="R16" s="1189"/>
      <c r="S16" s="1189"/>
      <c r="T16" s="1189"/>
      <c r="U16" s="1189"/>
      <c r="V16" s="1189"/>
      <c r="W16" s="1189"/>
      <c r="X16" s="1189"/>
      <c r="Y16" s="1189"/>
      <c r="Z16" s="1189"/>
      <c r="AA16" s="1189"/>
      <c r="AB16" s="1189"/>
      <c r="AC16" s="1189"/>
      <c r="AD16" s="1189"/>
      <c r="AE16" s="1189"/>
      <c r="AF16" s="1189"/>
      <c r="AG16" s="1189"/>
      <c r="AH16" s="1189"/>
      <c r="AI16" s="1189"/>
      <c r="AJ16" s="1189"/>
      <c r="AK16" s="1189"/>
      <c r="AL16" s="1189"/>
      <c r="AM16" s="1189"/>
      <c r="AN16" s="1515"/>
      <c r="AO16" s="1515"/>
      <c r="AP16" s="1515"/>
      <c r="AQ16" s="1515"/>
    </row>
    <row r="17" spans="1:44" ht="13.5" customHeight="1" x14ac:dyDescent="0.15">
      <c r="A17" s="11"/>
      <c r="B17" s="11"/>
      <c r="C17" s="1189"/>
      <c r="D17" s="1189"/>
      <c r="E17" s="1189"/>
      <c r="F17" s="1189"/>
      <c r="G17" s="1189"/>
      <c r="H17" s="1189"/>
      <c r="I17" s="1189"/>
      <c r="J17" s="1189"/>
      <c r="K17" s="1189"/>
      <c r="L17" s="1189"/>
      <c r="M17" s="1189"/>
      <c r="N17" s="1189"/>
      <c r="O17" s="1189"/>
      <c r="P17" s="1189"/>
      <c r="Q17" s="1189"/>
      <c r="R17" s="1189"/>
      <c r="S17" s="1189"/>
      <c r="T17" s="1189"/>
      <c r="U17" s="1189"/>
      <c r="V17" s="1189"/>
      <c r="W17" s="1189"/>
      <c r="X17" s="1189"/>
      <c r="Y17" s="1189"/>
      <c r="Z17" s="1189"/>
      <c r="AA17" s="1189"/>
      <c r="AB17" s="1189"/>
      <c r="AC17" s="1189"/>
      <c r="AD17" s="1189"/>
      <c r="AE17" s="1189"/>
      <c r="AF17" s="1189"/>
      <c r="AG17" s="1189"/>
      <c r="AH17" s="1189"/>
      <c r="AI17" s="1189"/>
      <c r="AJ17" s="1189"/>
      <c r="AK17" s="1189"/>
      <c r="AL17" s="1189"/>
      <c r="AM17" s="1189"/>
      <c r="AN17" s="1515"/>
      <c r="AO17" s="1515"/>
      <c r="AP17" s="1515"/>
      <c r="AQ17" s="1515"/>
    </row>
    <row r="18" spans="1:44" ht="13.5" customHeight="1" x14ac:dyDescent="0.15">
      <c r="A18" s="11"/>
      <c r="B18" s="15"/>
      <c r="C18" s="1189"/>
      <c r="D18" s="1189"/>
      <c r="E18" s="1189"/>
      <c r="F18" s="1189"/>
      <c r="G18" s="1189"/>
      <c r="H18" s="1189"/>
      <c r="I18" s="1189"/>
      <c r="J18" s="1189"/>
      <c r="K18" s="1189"/>
      <c r="L18" s="1189"/>
      <c r="M18" s="1189"/>
      <c r="N18" s="1189"/>
      <c r="O18" s="1189"/>
      <c r="P18" s="1189"/>
      <c r="Q18" s="1189"/>
      <c r="R18" s="1189"/>
      <c r="S18" s="1189"/>
      <c r="T18" s="1189"/>
      <c r="U18" s="1189"/>
      <c r="V18" s="1189"/>
      <c r="W18" s="1189"/>
      <c r="X18" s="1189"/>
      <c r="Y18" s="1189"/>
      <c r="Z18" s="1189"/>
      <c r="AA18" s="1189"/>
      <c r="AB18" s="1189"/>
      <c r="AC18" s="1189"/>
      <c r="AD18" s="1189"/>
      <c r="AE18" s="1189"/>
      <c r="AF18" s="1189"/>
      <c r="AG18" s="1189"/>
      <c r="AH18" s="1189"/>
      <c r="AI18" s="1189"/>
      <c r="AJ18" s="1189"/>
      <c r="AK18" s="1189"/>
      <c r="AL18" s="1189"/>
      <c r="AM18" s="1189"/>
      <c r="AN18" s="1515"/>
      <c r="AO18" s="1515"/>
      <c r="AP18" s="1515"/>
      <c r="AQ18" s="1515"/>
    </row>
    <row r="19" spans="1:44" ht="13.5" customHeight="1" x14ac:dyDescent="0.15">
      <c r="A19" s="79"/>
      <c r="B19" s="79"/>
      <c r="C19" s="1189"/>
      <c r="D19" s="1189"/>
      <c r="E19" s="1189"/>
      <c r="F19" s="1189"/>
      <c r="G19" s="1189"/>
      <c r="H19" s="1189"/>
      <c r="I19" s="1189"/>
      <c r="J19" s="1189"/>
      <c r="K19" s="1189"/>
      <c r="L19" s="1189"/>
      <c r="M19" s="1189"/>
      <c r="N19" s="1189"/>
      <c r="O19" s="1189"/>
      <c r="P19" s="1189"/>
      <c r="Q19" s="1189"/>
      <c r="R19" s="1189"/>
      <c r="S19" s="1189"/>
      <c r="T19" s="1189"/>
      <c r="U19" s="1189"/>
      <c r="V19" s="1189"/>
      <c r="W19" s="1189"/>
      <c r="X19" s="1189"/>
      <c r="Y19" s="1189"/>
      <c r="Z19" s="1189"/>
      <c r="AA19" s="1189"/>
      <c r="AB19" s="1189"/>
      <c r="AC19" s="1189"/>
      <c r="AD19" s="1189"/>
      <c r="AE19" s="1189"/>
      <c r="AF19" s="1189"/>
      <c r="AG19" s="1189"/>
      <c r="AH19" s="1189"/>
      <c r="AI19" s="1189"/>
      <c r="AJ19" s="1189"/>
      <c r="AK19" s="1189"/>
      <c r="AL19" s="1189"/>
      <c r="AM19" s="1189"/>
      <c r="AN19" s="1515"/>
      <c r="AO19" s="1515"/>
      <c r="AP19" s="1515"/>
      <c r="AQ19" s="1515"/>
    </row>
    <row r="20" spans="1:44" ht="13.5" customHeight="1" x14ac:dyDescent="0.15">
      <c r="A20" s="15"/>
      <c r="B20" s="15"/>
      <c r="C20" s="15"/>
      <c r="D20" s="15"/>
      <c r="E20" s="15"/>
      <c r="F20" s="15"/>
      <c r="G20" s="15"/>
      <c r="H20" s="15"/>
      <c r="I20" s="15"/>
      <c r="J20" s="15"/>
      <c r="K20" s="16"/>
      <c r="L20" s="15"/>
      <c r="M20" s="15"/>
      <c r="N20" s="15"/>
      <c r="O20" s="15"/>
      <c r="P20" s="15"/>
      <c r="Q20" s="15"/>
      <c r="R20" s="15"/>
      <c r="S20" s="11"/>
      <c r="T20" s="11"/>
      <c r="U20" s="11"/>
      <c r="V20" s="11"/>
      <c r="W20" s="11"/>
      <c r="X20" s="11"/>
      <c r="Y20" s="11"/>
      <c r="Z20" s="11"/>
      <c r="AA20" s="11"/>
      <c r="AB20" s="11"/>
      <c r="AC20" s="11"/>
      <c r="AD20" s="11"/>
      <c r="AE20" s="11"/>
      <c r="AF20" s="11"/>
      <c r="AG20" s="11"/>
      <c r="AH20" s="11"/>
      <c r="AI20" s="11"/>
      <c r="AJ20" s="11"/>
      <c r="AK20" s="11"/>
      <c r="AL20" s="11"/>
      <c r="AM20" s="11"/>
      <c r="AN20" s="11"/>
    </row>
    <row r="21" spans="1:44" s="81" customFormat="1" ht="28.5" customHeight="1" x14ac:dyDescent="0.15">
      <c r="B21" s="1510" t="s">
        <v>591</v>
      </c>
      <c r="C21" s="1510"/>
      <c r="D21" s="1510"/>
      <c r="E21" s="1510"/>
      <c r="F21" s="1510"/>
      <c r="G21" s="1510"/>
      <c r="H21" s="1510"/>
      <c r="I21" s="1510"/>
      <c r="J21" s="1559" t="s">
        <v>592</v>
      </c>
      <c r="K21" s="1559"/>
      <c r="L21" s="1559"/>
      <c r="M21" s="1559"/>
      <c r="N21" s="1559"/>
      <c r="O21" s="1559"/>
      <c r="P21" s="1559"/>
      <c r="Q21" s="1559"/>
      <c r="R21" s="1559"/>
      <c r="S21" s="1559" t="s">
        <v>593</v>
      </c>
      <c r="T21" s="1559"/>
      <c r="U21" s="1559"/>
      <c r="V21" s="1559"/>
      <c r="W21" s="1559"/>
      <c r="X21" s="1559"/>
      <c r="Y21" s="1559"/>
      <c r="Z21" s="1247" t="s">
        <v>594</v>
      </c>
      <c r="AA21" s="1247"/>
      <c r="AB21" s="1247"/>
      <c r="AC21" s="1247"/>
      <c r="AD21" s="1559" t="s">
        <v>595</v>
      </c>
      <c r="AE21" s="1559"/>
      <c r="AF21" s="1559"/>
      <c r="AG21" s="1559"/>
      <c r="AH21" s="1559"/>
      <c r="AI21" s="1559"/>
      <c r="AJ21" s="1559" t="s">
        <v>596</v>
      </c>
      <c r="AK21" s="1559"/>
      <c r="AL21" s="1559"/>
      <c r="AM21" s="1559"/>
      <c r="AN21" s="1559"/>
      <c r="AO21" s="1559"/>
      <c r="AP21" s="1559"/>
      <c r="AQ21" s="1559"/>
      <c r="AR21" s="1559"/>
    </row>
    <row r="22" spans="1:44" s="81" customFormat="1" ht="28.5" customHeight="1" x14ac:dyDescent="0.15">
      <c r="B22" s="1510"/>
      <c r="C22" s="1510"/>
      <c r="D22" s="1510"/>
      <c r="E22" s="1510"/>
      <c r="F22" s="1510"/>
      <c r="G22" s="1510"/>
      <c r="H22" s="1510"/>
      <c r="I22" s="1510"/>
      <c r="J22" s="1324"/>
      <c r="K22" s="1324"/>
      <c r="L22" s="1324"/>
      <c r="M22" s="1324"/>
      <c r="N22" s="1324"/>
      <c r="O22" s="1324"/>
      <c r="P22" s="1324"/>
      <c r="Q22" s="1324"/>
      <c r="R22" s="1324"/>
      <c r="S22" s="1324"/>
      <c r="T22" s="1324"/>
      <c r="U22" s="1324"/>
      <c r="V22" s="1324"/>
      <c r="W22" s="1324"/>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24"/>
    </row>
    <row r="23" spans="1:44" s="81" customFormat="1" ht="28.5" customHeight="1" x14ac:dyDescent="0.15">
      <c r="B23" s="1510"/>
      <c r="C23" s="1510"/>
      <c r="D23" s="1510"/>
      <c r="E23" s="1510"/>
      <c r="F23" s="1510"/>
      <c r="G23" s="1510"/>
      <c r="H23" s="1510"/>
      <c r="I23" s="1510"/>
      <c r="J23" s="1324"/>
      <c r="K23" s="1324"/>
      <c r="L23" s="1324"/>
      <c r="M23" s="1324"/>
      <c r="N23" s="1324"/>
      <c r="O23" s="1324"/>
      <c r="P23" s="1324"/>
      <c r="Q23" s="1324"/>
      <c r="R23" s="1324"/>
      <c r="S23" s="1324"/>
      <c r="T23" s="1324"/>
      <c r="U23" s="1324"/>
      <c r="V23" s="1324"/>
      <c r="W23" s="1324"/>
      <c r="X23" s="1324"/>
      <c r="Y23" s="1324"/>
      <c r="Z23" s="1324"/>
      <c r="AA23" s="1324"/>
      <c r="AB23" s="1324"/>
      <c r="AC23" s="1324"/>
      <c r="AD23" s="1324"/>
      <c r="AE23" s="1324"/>
      <c r="AF23" s="1324"/>
      <c r="AG23" s="1324"/>
      <c r="AH23" s="1324"/>
      <c r="AI23" s="1324"/>
      <c r="AJ23" s="1324"/>
      <c r="AK23" s="1324"/>
      <c r="AL23" s="1324"/>
      <c r="AM23" s="1324"/>
      <c r="AN23" s="1324"/>
      <c r="AO23" s="1324"/>
      <c r="AP23" s="1324"/>
      <c r="AQ23" s="1324"/>
      <c r="AR23" s="1324"/>
    </row>
    <row r="24" spans="1:44" s="81" customFormat="1" ht="28.5" customHeight="1" x14ac:dyDescent="0.15">
      <c r="B24" s="1510"/>
      <c r="C24" s="1510"/>
      <c r="D24" s="1510"/>
      <c r="E24" s="1510"/>
      <c r="F24" s="1510"/>
      <c r="G24" s="1510"/>
      <c r="H24" s="1510"/>
      <c r="I24" s="1510"/>
      <c r="J24" s="1324"/>
      <c r="K24" s="1324"/>
      <c r="L24" s="1324"/>
      <c r="M24" s="1324"/>
      <c r="N24" s="1324"/>
      <c r="O24" s="1324"/>
      <c r="P24" s="1324"/>
      <c r="Q24" s="1324"/>
      <c r="R24" s="1324"/>
      <c r="S24" s="1324"/>
      <c r="T24" s="1324"/>
      <c r="U24" s="1324"/>
      <c r="V24" s="1324"/>
      <c r="W24" s="1324"/>
      <c r="X24" s="1324"/>
      <c r="Y24" s="1324"/>
      <c r="Z24" s="1324"/>
      <c r="AA24" s="1324"/>
      <c r="AB24" s="1324"/>
      <c r="AC24" s="1324"/>
      <c r="AD24" s="1324"/>
      <c r="AE24" s="1324"/>
      <c r="AF24" s="1324"/>
      <c r="AG24" s="1324"/>
      <c r="AH24" s="1324"/>
      <c r="AI24" s="1324"/>
      <c r="AJ24" s="1324"/>
      <c r="AK24" s="1324"/>
      <c r="AL24" s="1324"/>
      <c r="AM24" s="1324"/>
      <c r="AN24" s="1324"/>
      <c r="AO24" s="1324"/>
      <c r="AP24" s="1324"/>
      <c r="AQ24" s="1324"/>
      <c r="AR24" s="1324"/>
    </row>
    <row r="25" spans="1:44" s="81" customFormat="1" ht="28.5" customHeight="1" x14ac:dyDescent="0.15">
      <c r="B25" s="1510"/>
      <c r="C25" s="1510"/>
      <c r="D25" s="1510"/>
      <c r="E25" s="1510"/>
      <c r="F25" s="1510"/>
      <c r="G25" s="1510"/>
      <c r="H25" s="1510"/>
      <c r="I25" s="1510"/>
      <c r="J25" s="1324"/>
      <c r="K25" s="1324"/>
      <c r="L25" s="1324"/>
      <c r="M25" s="1324"/>
      <c r="N25" s="1324"/>
      <c r="O25" s="1324"/>
      <c r="P25" s="1324"/>
      <c r="Q25" s="1324"/>
      <c r="R25" s="1324"/>
      <c r="S25" s="1324"/>
      <c r="T25" s="1324"/>
      <c r="U25" s="1324"/>
      <c r="V25" s="1324"/>
      <c r="W25" s="1324"/>
      <c r="X25" s="1324"/>
      <c r="Y25" s="1324"/>
      <c r="Z25" s="1324"/>
      <c r="AA25" s="1324"/>
      <c r="AB25" s="1324"/>
      <c r="AC25" s="1324"/>
      <c r="AD25" s="1324"/>
      <c r="AE25" s="1324"/>
      <c r="AF25" s="1324"/>
      <c r="AG25" s="1324"/>
      <c r="AH25" s="1324"/>
      <c r="AI25" s="1324"/>
      <c r="AJ25" s="1324"/>
      <c r="AK25" s="1324"/>
      <c r="AL25" s="1324"/>
      <c r="AM25" s="1324"/>
      <c r="AN25" s="1324"/>
      <c r="AO25" s="1324"/>
      <c r="AP25" s="1324"/>
      <c r="AQ25" s="1324"/>
      <c r="AR25" s="1324"/>
    </row>
    <row r="26" spans="1:44" s="81" customFormat="1" ht="28.5" customHeight="1" x14ac:dyDescent="0.15">
      <c r="B26" s="1510"/>
      <c r="C26" s="1510"/>
      <c r="D26" s="1510"/>
      <c r="E26" s="1510"/>
      <c r="F26" s="1510"/>
      <c r="G26" s="1510"/>
      <c r="H26" s="1510"/>
      <c r="I26" s="1510"/>
      <c r="J26" s="1324"/>
      <c r="K26" s="1324"/>
      <c r="L26" s="1324"/>
      <c r="M26" s="1324"/>
      <c r="N26" s="1324"/>
      <c r="O26" s="1324"/>
      <c r="P26" s="1324"/>
      <c r="Q26" s="1324"/>
      <c r="R26" s="1324"/>
      <c r="S26" s="1324"/>
      <c r="T26" s="1324"/>
      <c r="U26" s="1324"/>
      <c r="V26" s="1324"/>
      <c r="W26" s="1324"/>
      <c r="X26" s="1324"/>
      <c r="Y26" s="1324"/>
      <c r="Z26" s="1324"/>
      <c r="AA26" s="1324"/>
      <c r="AB26" s="1324"/>
      <c r="AC26" s="1324"/>
      <c r="AD26" s="1324"/>
      <c r="AE26" s="1324"/>
      <c r="AF26" s="1324"/>
      <c r="AG26" s="1324"/>
      <c r="AH26" s="1324"/>
      <c r="AI26" s="1324"/>
      <c r="AJ26" s="1324"/>
      <c r="AK26" s="1324"/>
      <c r="AL26" s="1324"/>
      <c r="AM26" s="1324"/>
      <c r="AN26" s="1324"/>
      <c r="AO26" s="1324"/>
      <c r="AP26" s="1324"/>
      <c r="AQ26" s="1324"/>
      <c r="AR26" s="1324"/>
    </row>
    <row r="27" spans="1:44" s="81" customFormat="1" ht="21" customHeight="1" x14ac:dyDescent="0.15">
      <c r="B27" s="1510" t="s">
        <v>597</v>
      </c>
      <c r="C27" s="1510"/>
      <c r="D27" s="1510"/>
      <c r="E27" s="1510"/>
      <c r="F27" s="1510"/>
      <c r="G27" s="1510"/>
      <c r="H27" s="1510"/>
      <c r="I27" s="1510"/>
      <c r="J27" s="1547"/>
      <c r="K27" s="1547"/>
      <c r="L27" s="1547"/>
      <c r="M27" s="1547"/>
      <c r="N27" s="1547"/>
      <c r="O27" s="1547"/>
      <c r="P27" s="1547"/>
      <c r="Q27" s="1547"/>
      <c r="R27" s="1547"/>
      <c r="S27" s="1547"/>
      <c r="T27" s="1547"/>
      <c r="U27" s="1547"/>
      <c r="V27" s="1547"/>
      <c r="W27" s="1547"/>
      <c r="X27" s="1547"/>
      <c r="Y27" s="1547"/>
      <c r="Z27" s="1547"/>
      <c r="AA27" s="1547"/>
      <c r="AB27" s="1547"/>
      <c r="AC27" s="1547"/>
      <c r="AD27" s="1547"/>
      <c r="AE27" s="1547"/>
      <c r="AF27" s="1547"/>
      <c r="AG27" s="1547"/>
      <c r="AH27" s="1547"/>
      <c r="AI27" s="1547"/>
      <c r="AJ27" s="1547"/>
      <c r="AK27" s="1547"/>
      <c r="AL27" s="1547"/>
      <c r="AM27" s="1547"/>
      <c r="AN27" s="1547"/>
      <c r="AO27" s="1547"/>
      <c r="AP27" s="1547"/>
      <c r="AQ27" s="1547"/>
      <c r="AR27" s="1547"/>
    </row>
    <row r="28" spans="1:44" s="81" customFormat="1" ht="21" customHeight="1" x14ac:dyDescent="0.15">
      <c r="B28" s="1510"/>
      <c r="C28" s="1510"/>
      <c r="D28" s="1510"/>
      <c r="E28" s="1510"/>
      <c r="F28" s="1510"/>
      <c r="G28" s="1510"/>
      <c r="H28" s="1510"/>
      <c r="I28" s="1510"/>
      <c r="J28" s="1547"/>
      <c r="K28" s="1547"/>
      <c r="L28" s="1547"/>
      <c r="M28" s="1547"/>
      <c r="N28" s="1547"/>
      <c r="O28" s="1547"/>
      <c r="P28" s="1547"/>
      <c r="Q28" s="1547"/>
      <c r="R28" s="1547"/>
      <c r="S28" s="1547"/>
      <c r="T28" s="1547"/>
      <c r="U28" s="1547"/>
      <c r="V28" s="1547"/>
      <c r="W28" s="1547"/>
      <c r="X28" s="1547"/>
      <c r="Y28" s="1547"/>
      <c r="Z28" s="1547"/>
      <c r="AA28" s="1547"/>
      <c r="AB28" s="1547"/>
      <c r="AC28" s="1547"/>
      <c r="AD28" s="1547"/>
      <c r="AE28" s="1547"/>
      <c r="AF28" s="1547"/>
      <c r="AG28" s="1547"/>
      <c r="AH28" s="1547"/>
      <c r="AI28" s="1547"/>
      <c r="AJ28" s="1547"/>
      <c r="AK28" s="1547"/>
      <c r="AL28" s="1547"/>
      <c r="AM28" s="1547"/>
      <c r="AN28" s="1547"/>
      <c r="AO28" s="1547"/>
      <c r="AP28" s="1547"/>
      <c r="AQ28" s="1547"/>
      <c r="AR28" s="1547"/>
    </row>
    <row r="29" spans="1:44" s="81" customFormat="1" ht="21" customHeight="1" x14ac:dyDescent="0.15">
      <c r="B29" s="1510" t="s">
        <v>598</v>
      </c>
      <c r="C29" s="1510"/>
      <c r="D29" s="1510"/>
      <c r="E29" s="1510"/>
      <c r="F29" s="1510"/>
      <c r="G29" s="1510"/>
      <c r="H29" s="1510"/>
      <c r="I29" s="1510"/>
      <c r="J29" s="1548"/>
      <c r="K29" s="1549"/>
      <c r="L29" s="1549"/>
      <c r="M29" s="1549"/>
      <c r="N29" s="1549"/>
      <c r="O29" s="1549"/>
      <c r="P29" s="1549"/>
      <c r="Q29" s="1549"/>
      <c r="R29" s="1549"/>
      <c r="S29" s="1549"/>
      <c r="T29" s="1549"/>
      <c r="U29" s="1549"/>
      <c r="V29" s="1549"/>
      <c r="W29" s="1549"/>
      <c r="X29" s="1549"/>
      <c r="Y29" s="1550"/>
      <c r="Z29" s="1333" t="s">
        <v>599</v>
      </c>
      <c r="AA29" s="1554"/>
      <c r="AB29" s="1554"/>
      <c r="AC29" s="1554"/>
      <c r="AD29" s="1554"/>
      <c r="AE29" s="1555"/>
      <c r="AF29" s="1511"/>
      <c r="AG29" s="1511"/>
      <c r="AH29" s="1511"/>
      <c r="AI29" s="1511"/>
      <c r="AJ29" s="1511"/>
      <c r="AK29" s="1511"/>
      <c r="AL29" s="1511"/>
      <c r="AM29" s="1511"/>
      <c r="AN29" s="1511"/>
      <c r="AO29" s="1511"/>
      <c r="AP29" s="1511"/>
      <c r="AQ29" s="1511"/>
      <c r="AR29" s="1511"/>
    </row>
    <row r="30" spans="1:44" s="81" customFormat="1" ht="21" customHeight="1" x14ac:dyDescent="0.15">
      <c r="B30" s="1510"/>
      <c r="C30" s="1510"/>
      <c r="D30" s="1510"/>
      <c r="E30" s="1510"/>
      <c r="F30" s="1510"/>
      <c r="G30" s="1510"/>
      <c r="H30" s="1510"/>
      <c r="I30" s="1510"/>
      <c r="J30" s="1551"/>
      <c r="K30" s="1552"/>
      <c r="L30" s="1552"/>
      <c r="M30" s="1552"/>
      <c r="N30" s="1552"/>
      <c r="O30" s="1552"/>
      <c r="P30" s="1552"/>
      <c r="Q30" s="1552"/>
      <c r="R30" s="1552"/>
      <c r="S30" s="1552"/>
      <c r="T30" s="1552"/>
      <c r="U30" s="1552"/>
      <c r="V30" s="1552"/>
      <c r="W30" s="1552"/>
      <c r="X30" s="1552"/>
      <c r="Y30" s="1553"/>
      <c r="Z30" s="1556"/>
      <c r="AA30" s="1557"/>
      <c r="AB30" s="1557"/>
      <c r="AC30" s="1557"/>
      <c r="AD30" s="1557"/>
      <c r="AE30" s="1558"/>
      <c r="AF30" s="1511"/>
      <c r="AG30" s="1511"/>
      <c r="AH30" s="1511"/>
      <c r="AI30" s="1511"/>
      <c r="AJ30" s="1511"/>
      <c r="AK30" s="1511"/>
      <c r="AL30" s="1511"/>
      <c r="AM30" s="1511"/>
      <c r="AN30" s="1511"/>
      <c r="AO30" s="1511"/>
      <c r="AP30" s="1511"/>
      <c r="AQ30" s="1511"/>
      <c r="AR30" s="1511"/>
    </row>
    <row r="31" spans="1:44" s="81" customFormat="1" ht="21" customHeight="1" x14ac:dyDescent="0.15">
      <c r="B31" s="1510" t="s">
        <v>600</v>
      </c>
      <c r="C31" s="1510"/>
      <c r="D31" s="1510"/>
      <c r="E31" s="1510"/>
      <c r="F31" s="1510"/>
      <c r="G31" s="1510"/>
      <c r="H31" s="1510"/>
      <c r="I31" s="1510"/>
      <c r="J31" s="1542" t="s">
        <v>601</v>
      </c>
      <c r="K31" s="1543"/>
      <c r="L31" s="1543"/>
      <c r="M31" s="1543"/>
      <c r="N31" s="1543"/>
      <c r="O31" s="1543"/>
      <c r="P31" s="1543"/>
      <c r="Q31" s="1543"/>
      <c r="R31" s="1543"/>
      <c r="S31" s="1543"/>
      <c r="T31" s="1543"/>
      <c r="U31" s="1543"/>
      <c r="V31" s="1543"/>
      <c r="W31" s="1543"/>
      <c r="X31" s="1544" t="s">
        <v>602</v>
      </c>
      <c r="Y31" s="1544"/>
      <c r="Z31" s="1543" t="s">
        <v>601</v>
      </c>
      <c r="AA31" s="1543"/>
      <c r="AB31" s="1543"/>
      <c r="AC31" s="1543"/>
      <c r="AD31" s="1543"/>
      <c r="AE31" s="1543"/>
      <c r="AF31" s="1543"/>
      <c r="AG31" s="1543"/>
      <c r="AH31" s="1543"/>
      <c r="AI31" s="1543"/>
      <c r="AJ31" s="1543"/>
      <c r="AK31" s="1543"/>
      <c r="AL31" s="1543"/>
      <c r="AM31" s="1543"/>
      <c r="AN31" s="1545" t="s">
        <v>603</v>
      </c>
      <c r="AO31" s="1545"/>
      <c r="AP31" s="1545"/>
      <c r="AQ31" s="1545"/>
      <c r="AR31" s="1546"/>
    </row>
    <row r="32" spans="1:44" s="81" customFormat="1" ht="21" customHeight="1" x14ac:dyDescent="0.15">
      <c r="B32" s="1510"/>
      <c r="C32" s="1510"/>
      <c r="D32" s="1510"/>
      <c r="E32" s="1510"/>
      <c r="F32" s="1510"/>
      <c r="G32" s="1510"/>
      <c r="H32" s="1510"/>
      <c r="I32" s="1510"/>
      <c r="J32" s="1542"/>
      <c r="K32" s="1543"/>
      <c r="L32" s="1543"/>
      <c r="M32" s="1543"/>
      <c r="N32" s="1543"/>
      <c r="O32" s="1543"/>
      <c r="P32" s="1543"/>
      <c r="Q32" s="1543"/>
      <c r="R32" s="1543"/>
      <c r="S32" s="1543"/>
      <c r="T32" s="1543"/>
      <c r="U32" s="1543"/>
      <c r="V32" s="1543"/>
      <c r="W32" s="1543"/>
      <c r="X32" s="1544"/>
      <c r="Y32" s="1544"/>
      <c r="Z32" s="1543"/>
      <c r="AA32" s="1543"/>
      <c r="AB32" s="1543"/>
      <c r="AC32" s="1543"/>
      <c r="AD32" s="1543"/>
      <c r="AE32" s="1543"/>
      <c r="AF32" s="1543"/>
      <c r="AG32" s="1543"/>
      <c r="AH32" s="1543"/>
      <c r="AI32" s="1543"/>
      <c r="AJ32" s="1543"/>
      <c r="AK32" s="1543"/>
      <c r="AL32" s="1543"/>
      <c r="AM32" s="1543"/>
      <c r="AN32" s="1545"/>
      <c r="AO32" s="1545"/>
      <c r="AP32" s="1545"/>
      <c r="AQ32" s="1545"/>
      <c r="AR32" s="1546"/>
    </row>
    <row r="33" spans="1:45" s="81" customFormat="1" ht="21" customHeight="1" x14ac:dyDescent="0.15">
      <c r="B33" s="1370" t="s">
        <v>604</v>
      </c>
      <c r="C33" s="1518"/>
      <c r="D33" s="1518"/>
      <c r="E33" s="1518"/>
      <c r="F33" s="1518"/>
      <c r="G33" s="1518"/>
      <c r="H33" s="1518"/>
      <c r="I33" s="1519"/>
      <c r="J33" s="1370" t="s">
        <v>605</v>
      </c>
      <c r="K33" s="1518"/>
      <c r="L33" s="1518"/>
      <c r="M33" s="1518"/>
      <c r="N33" s="1518"/>
      <c r="O33" s="1518"/>
      <c r="P33" s="1518"/>
      <c r="Q33" s="1525" t="s">
        <v>615</v>
      </c>
      <c r="R33" s="1526"/>
      <c r="S33" s="1526"/>
      <c r="T33" s="1526"/>
      <c r="U33" s="1526"/>
      <c r="V33" s="1526"/>
      <c r="W33" s="1526"/>
      <c r="X33" s="1526"/>
      <c r="Y33" s="1526"/>
      <c r="Z33" s="1526"/>
      <c r="AA33" s="1526"/>
      <c r="AB33" s="1526"/>
      <c r="AC33" s="1526"/>
      <c r="AD33" s="1526"/>
      <c r="AE33" s="1526"/>
      <c r="AF33" s="1526"/>
      <c r="AG33" s="1526"/>
      <c r="AH33" s="1526"/>
      <c r="AI33" s="1526"/>
      <c r="AJ33" s="1526"/>
      <c r="AK33" s="1526"/>
      <c r="AL33" s="1526"/>
      <c r="AM33" s="1526"/>
      <c r="AN33" s="1526"/>
      <c r="AO33" s="1526"/>
      <c r="AP33" s="1526"/>
      <c r="AQ33" s="1526"/>
      <c r="AR33" s="1527"/>
    </row>
    <row r="34" spans="1:45" s="81" customFormat="1" ht="21" customHeight="1" x14ac:dyDescent="0.15">
      <c r="B34" s="1520"/>
      <c r="C34" s="1515"/>
      <c r="D34" s="1515"/>
      <c r="E34" s="1515"/>
      <c r="F34" s="1515"/>
      <c r="G34" s="1515"/>
      <c r="H34" s="1515"/>
      <c r="I34" s="1521"/>
      <c r="J34" s="1520"/>
      <c r="K34" s="1515"/>
      <c r="L34" s="1515"/>
      <c r="M34" s="1515"/>
      <c r="N34" s="1515"/>
      <c r="O34" s="1515"/>
      <c r="P34" s="1515"/>
      <c r="Q34" s="1531"/>
      <c r="R34" s="1531"/>
      <c r="S34" s="1531"/>
      <c r="T34" s="1531"/>
      <c r="U34" s="1531"/>
      <c r="V34" s="1531"/>
      <c r="W34" s="1531"/>
      <c r="X34" s="1531"/>
      <c r="Y34" s="1531"/>
      <c r="Z34" s="1531"/>
      <c r="AA34" s="1531"/>
      <c r="AB34" s="1531"/>
      <c r="AC34" s="1531"/>
      <c r="AD34" s="1531"/>
      <c r="AE34" s="1531"/>
      <c r="AF34" s="1531"/>
      <c r="AG34" s="1531"/>
      <c r="AH34" s="1531"/>
      <c r="AI34" s="1531"/>
      <c r="AJ34" s="1531"/>
      <c r="AK34" s="1531"/>
      <c r="AL34" s="1531"/>
      <c r="AM34" s="1531"/>
      <c r="AN34" s="1531"/>
      <c r="AO34" s="1531"/>
      <c r="AP34" s="1531"/>
      <c r="AQ34" s="1531"/>
      <c r="AR34" s="1532"/>
    </row>
    <row r="35" spans="1:45" s="81" customFormat="1" ht="21" customHeight="1" x14ac:dyDescent="0.15">
      <c r="B35" s="1522"/>
      <c r="C35" s="1523"/>
      <c r="D35" s="1523"/>
      <c r="E35" s="1523"/>
      <c r="F35" s="1523"/>
      <c r="G35" s="1523"/>
      <c r="H35" s="1523"/>
      <c r="I35" s="1524"/>
      <c r="J35" s="1339" t="s">
        <v>606</v>
      </c>
      <c r="K35" s="1340"/>
      <c r="L35" s="1340"/>
      <c r="M35" s="1340"/>
      <c r="N35" s="1340"/>
      <c r="O35" s="1340"/>
      <c r="P35" s="1340"/>
      <c r="Q35" s="1535" t="s">
        <v>607</v>
      </c>
      <c r="R35" s="1535"/>
      <c r="S35" s="1535"/>
      <c r="T35" s="1535"/>
      <c r="U35" s="1535"/>
      <c r="V35" s="1537"/>
      <c r="W35" s="1537"/>
      <c r="X35" s="1537"/>
      <c r="Y35" s="1537"/>
      <c r="Z35" s="1537"/>
      <c r="AA35" s="1537"/>
      <c r="AB35" s="1537"/>
      <c r="AC35" s="1537"/>
      <c r="AD35" s="1537"/>
      <c r="AE35" s="1537"/>
      <c r="AF35" s="1537"/>
      <c r="AG35" s="1540" t="s">
        <v>608</v>
      </c>
      <c r="AH35" s="1540"/>
      <c r="AI35" s="1540"/>
      <c r="AJ35" s="1540"/>
      <c r="AK35" s="1540"/>
      <c r="AL35" s="1540"/>
      <c r="AM35" s="1540"/>
      <c r="AN35" s="1540"/>
      <c r="AO35" s="1540"/>
      <c r="AP35" s="1540"/>
      <c r="AQ35" s="1540"/>
      <c r="AR35" s="1541"/>
    </row>
    <row r="36" spans="1:45" s="81" customFormat="1" ht="21" customHeight="1" x14ac:dyDescent="0.15">
      <c r="B36" s="1533" t="s">
        <v>616</v>
      </c>
      <c r="C36" s="1510"/>
      <c r="D36" s="1510"/>
      <c r="E36" s="1510"/>
      <c r="F36" s="1510"/>
      <c r="G36" s="1510"/>
      <c r="H36" s="1510"/>
      <c r="I36" s="1510"/>
      <c r="J36" s="1370" t="s">
        <v>605</v>
      </c>
      <c r="K36" s="1518"/>
      <c r="L36" s="1518"/>
      <c r="M36" s="1518"/>
      <c r="N36" s="1518"/>
      <c r="O36" s="1518"/>
      <c r="P36" s="1518"/>
      <c r="Q36" s="1528" t="s">
        <v>617</v>
      </c>
      <c r="R36" s="1529"/>
      <c r="S36" s="1529"/>
      <c r="T36" s="1529"/>
      <c r="U36" s="1529"/>
      <c r="V36" s="1529"/>
      <c r="W36" s="1529"/>
      <c r="X36" s="1529"/>
      <c r="Y36" s="1529"/>
      <c r="Z36" s="1529"/>
      <c r="AA36" s="1529"/>
      <c r="AB36" s="1529"/>
      <c r="AC36" s="1529"/>
      <c r="AD36" s="1529"/>
      <c r="AE36" s="1529"/>
      <c r="AF36" s="1529"/>
      <c r="AG36" s="1529"/>
      <c r="AH36" s="1529"/>
      <c r="AI36" s="1529"/>
      <c r="AJ36" s="1529"/>
      <c r="AK36" s="1529"/>
      <c r="AL36" s="1529"/>
      <c r="AM36" s="1529"/>
      <c r="AN36" s="1529"/>
      <c r="AO36" s="1529"/>
      <c r="AP36" s="1529"/>
      <c r="AQ36" s="1529"/>
      <c r="AR36" s="1530"/>
    </row>
    <row r="37" spans="1:45" s="81" customFormat="1" ht="21" customHeight="1" x14ac:dyDescent="0.15">
      <c r="B37" s="1510"/>
      <c r="C37" s="1510"/>
      <c r="D37" s="1510"/>
      <c r="E37" s="1510"/>
      <c r="F37" s="1510"/>
      <c r="G37" s="1510"/>
      <c r="H37" s="1510"/>
      <c r="I37" s="1510"/>
      <c r="J37" s="1520"/>
      <c r="K37" s="1515"/>
      <c r="L37" s="1515"/>
      <c r="M37" s="1515"/>
      <c r="N37" s="1515"/>
      <c r="O37" s="1515"/>
      <c r="P37" s="1515"/>
      <c r="Q37" s="1531"/>
      <c r="R37" s="1531"/>
      <c r="S37" s="1531"/>
      <c r="T37" s="1531"/>
      <c r="U37" s="1531"/>
      <c r="V37" s="1531"/>
      <c r="W37" s="1531"/>
      <c r="X37" s="1531"/>
      <c r="Y37" s="1531"/>
      <c r="Z37" s="1531"/>
      <c r="AA37" s="1531"/>
      <c r="AB37" s="1531"/>
      <c r="AC37" s="1531"/>
      <c r="AD37" s="1531"/>
      <c r="AE37" s="1531"/>
      <c r="AF37" s="1531"/>
      <c r="AG37" s="1531"/>
      <c r="AH37" s="1531"/>
      <c r="AI37" s="1531"/>
      <c r="AJ37" s="1531"/>
      <c r="AK37" s="1531"/>
      <c r="AL37" s="1531"/>
      <c r="AM37" s="1531"/>
      <c r="AN37" s="1531"/>
      <c r="AO37" s="1531"/>
      <c r="AP37" s="1531"/>
      <c r="AQ37" s="1531"/>
      <c r="AR37" s="1532"/>
    </row>
    <row r="38" spans="1:45" s="81" customFormat="1" ht="21" customHeight="1" x14ac:dyDescent="0.15">
      <c r="B38" s="1510" t="s">
        <v>609</v>
      </c>
      <c r="C38" s="1510"/>
      <c r="D38" s="1510"/>
      <c r="E38" s="1510"/>
      <c r="F38" s="1510"/>
      <c r="G38" s="1510"/>
      <c r="H38" s="1510"/>
      <c r="I38" s="1510"/>
      <c r="J38" s="1370" t="s">
        <v>610</v>
      </c>
      <c r="K38" s="1334"/>
      <c r="L38" s="1334"/>
      <c r="M38" s="1334"/>
      <c r="N38" s="1334"/>
      <c r="O38" s="1334"/>
      <c r="P38" s="1334"/>
      <c r="Q38" s="1534" t="s">
        <v>607</v>
      </c>
      <c r="R38" s="1534"/>
      <c r="S38" s="1534"/>
      <c r="T38" s="1534"/>
      <c r="U38" s="1534"/>
      <c r="V38" s="1536"/>
      <c r="W38" s="1536"/>
      <c r="X38" s="1536"/>
      <c r="Y38" s="1536"/>
      <c r="Z38" s="1536"/>
      <c r="AA38" s="1536"/>
      <c r="AB38" s="1536"/>
      <c r="AC38" s="1536"/>
      <c r="AD38" s="1536"/>
      <c r="AE38" s="1536"/>
      <c r="AF38" s="1536"/>
      <c r="AG38" s="1538" t="s">
        <v>608</v>
      </c>
      <c r="AH38" s="1538"/>
      <c r="AI38" s="1538"/>
      <c r="AJ38" s="1538"/>
      <c r="AK38" s="1538"/>
      <c r="AL38" s="1538"/>
      <c r="AM38" s="1538"/>
      <c r="AN38" s="1538"/>
      <c r="AO38" s="1538"/>
      <c r="AP38" s="1538"/>
      <c r="AQ38" s="1538"/>
      <c r="AR38" s="1539"/>
    </row>
    <row r="39" spans="1:45" s="81" customFormat="1" ht="21" customHeight="1" x14ac:dyDescent="0.15">
      <c r="B39" s="1510"/>
      <c r="C39" s="1510"/>
      <c r="D39" s="1510"/>
      <c r="E39" s="1510"/>
      <c r="F39" s="1510"/>
      <c r="G39" s="1510"/>
      <c r="H39" s="1510"/>
      <c r="I39" s="1510"/>
      <c r="J39" s="1339"/>
      <c r="K39" s="1340"/>
      <c r="L39" s="1340"/>
      <c r="M39" s="1340"/>
      <c r="N39" s="1340"/>
      <c r="O39" s="1340"/>
      <c r="P39" s="1340"/>
      <c r="Q39" s="1535"/>
      <c r="R39" s="1535"/>
      <c r="S39" s="1535"/>
      <c r="T39" s="1535"/>
      <c r="U39" s="1535"/>
      <c r="V39" s="1537"/>
      <c r="W39" s="1537"/>
      <c r="X39" s="1537"/>
      <c r="Y39" s="1537"/>
      <c r="Z39" s="1537"/>
      <c r="AA39" s="1537"/>
      <c r="AB39" s="1537"/>
      <c r="AC39" s="1537"/>
      <c r="AD39" s="1537"/>
      <c r="AE39" s="1537"/>
      <c r="AF39" s="1537"/>
      <c r="AG39" s="1540"/>
      <c r="AH39" s="1540"/>
      <c r="AI39" s="1540"/>
      <c r="AJ39" s="1540"/>
      <c r="AK39" s="1540"/>
      <c r="AL39" s="1540"/>
      <c r="AM39" s="1540"/>
      <c r="AN39" s="1540"/>
      <c r="AO39" s="1540"/>
      <c r="AP39" s="1540"/>
      <c r="AQ39" s="1540"/>
      <c r="AR39" s="1541"/>
    </row>
    <row r="40" spans="1:45" s="81" customFormat="1" ht="21" customHeight="1" x14ac:dyDescent="0.15">
      <c r="B40" s="1510" t="s">
        <v>611</v>
      </c>
      <c r="C40" s="1510"/>
      <c r="D40" s="1510"/>
      <c r="E40" s="1510"/>
      <c r="F40" s="1510"/>
      <c r="G40" s="1510"/>
      <c r="H40" s="1510"/>
      <c r="I40" s="1510"/>
      <c r="J40" s="1511"/>
      <c r="K40" s="1511"/>
      <c r="L40" s="1511"/>
      <c r="M40" s="1511"/>
      <c r="N40" s="1511"/>
      <c r="O40" s="1511"/>
      <c r="P40" s="1511"/>
      <c r="Q40" s="1511"/>
      <c r="R40" s="1511"/>
      <c r="S40" s="1511"/>
      <c r="T40" s="1511"/>
      <c r="U40" s="1511"/>
      <c r="V40" s="1511"/>
      <c r="W40" s="1511"/>
      <c r="X40" s="1511"/>
      <c r="Y40" s="1511"/>
      <c r="Z40" s="1511"/>
      <c r="AA40" s="1511"/>
      <c r="AB40" s="1511"/>
      <c r="AC40" s="1511"/>
      <c r="AD40" s="1511"/>
      <c r="AE40" s="1511"/>
      <c r="AF40" s="1511"/>
      <c r="AG40" s="1511"/>
      <c r="AH40" s="1511"/>
      <c r="AI40" s="1511"/>
      <c r="AJ40" s="1511"/>
      <c r="AK40" s="1511"/>
      <c r="AL40" s="1511"/>
      <c r="AM40" s="1511"/>
      <c r="AN40" s="1511"/>
      <c r="AO40" s="1511"/>
      <c r="AP40" s="1511"/>
      <c r="AQ40" s="1511"/>
      <c r="AR40" s="1511"/>
    </row>
    <row r="41" spans="1:45" s="81" customFormat="1" ht="21" customHeight="1" x14ac:dyDescent="0.15">
      <c r="B41" s="1510"/>
      <c r="C41" s="1510"/>
      <c r="D41" s="1510"/>
      <c r="E41" s="1510"/>
      <c r="F41" s="1510"/>
      <c r="G41" s="1510"/>
      <c r="H41" s="1510"/>
      <c r="I41" s="1510"/>
      <c r="J41" s="1511"/>
      <c r="K41" s="1511"/>
      <c r="L41" s="1511"/>
      <c r="M41" s="1511"/>
      <c r="N41" s="1511"/>
      <c r="O41" s="1511"/>
      <c r="P41" s="1511"/>
      <c r="Q41" s="1511"/>
      <c r="R41" s="1511"/>
      <c r="S41" s="1511"/>
      <c r="T41" s="1511"/>
      <c r="U41" s="1511"/>
      <c r="V41" s="1511"/>
      <c r="W41" s="1511"/>
      <c r="X41" s="1511"/>
      <c r="Y41" s="1511"/>
      <c r="Z41" s="1511"/>
      <c r="AA41" s="1511"/>
      <c r="AB41" s="1511"/>
      <c r="AC41" s="1511"/>
      <c r="AD41" s="1511"/>
      <c r="AE41" s="1511"/>
      <c r="AF41" s="1511"/>
      <c r="AG41" s="1511"/>
      <c r="AH41" s="1511"/>
      <c r="AI41" s="1511"/>
      <c r="AJ41" s="1511"/>
      <c r="AK41" s="1511"/>
      <c r="AL41" s="1511"/>
      <c r="AM41" s="1511"/>
      <c r="AN41" s="1511"/>
      <c r="AO41" s="1511"/>
      <c r="AP41" s="1511"/>
      <c r="AQ41" s="1511"/>
      <c r="AR41" s="1511"/>
    </row>
    <row r="42" spans="1:45" s="81" customFormat="1" ht="15" customHeight="1" x14ac:dyDescent="0.15">
      <c r="A42" s="1365" t="s">
        <v>612</v>
      </c>
      <c r="B42" s="1560"/>
      <c r="C42" s="1560"/>
      <c r="D42" s="1561" t="s">
        <v>613</v>
      </c>
      <c r="E42" s="1515"/>
      <c r="F42" s="1515"/>
      <c r="G42" s="1515"/>
      <c r="H42" s="1515"/>
      <c r="I42" s="1515"/>
      <c r="J42" s="1515"/>
      <c r="K42" s="1515"/>
      <c r="L42" s="1515"/>
      <c r="M42" s="1515"/>
      <c r="N42" s="1515"/>
      <c r="O42" s="1515"/>
      <c r="P42" s="1515"/>
      <c r="Q42" s="1515"/>
      <c r="R42" s="1515"/>
      <c r="S42" s="1515"/>
      <c r="T42" s="1515"/>
      <c r="U42" s="1515"/>
      <c r="V42" s="1515"/>
      <c r="W42" s="1515"/>
      <c r="X42" s="1515"/>
      <c r="Y42" s="1515"/>
      <c r="Z42" s="1515"/>
      <c r="AA42" s="1515"/>
      <c r="AB42" s="1515"/>
      <c r="AC42" s="1515"/>
      <c r="AD42" s="1515"/>
      <c r="AE42" s="1515"/>
      <c r="AF42" s="1515"/>
      <c r="AG42" s="1515"/>
      <c r="AH42" s="1515"/>
      <c r="AI42" s="1515"/>
      <c r="AJ42" s="1515"/>
      <c r="AK42" s="1515"/>
      <c r="AL42" s="1515"/>
      <c r="AM42" s="1515"/>
      <c r="AN42" s="1515"/>
      <c r="AO42" s="1515"/>
      <c r="AP42" s="1515"/>
      <c r="AQ42" s="1515"/>
      <c r="AR42" s="1515"/>
      <c r="AS42" s="1515"/>
    </row>
    <row r="43" spans="1:45" s="81" customFormat="1" ht="15" customHeight="1" x14ac:dyDescent="0.15">
      <c r="D43" s="1515"/>
      <c r="E43" s="1515"/>
      <c r="F43" s="1515"/>
      <c r="G43" s="1515"/>
      <c r="H43" s="1515"/>
      <c r="I43" s="1515"/>
      <c r="J43" s="1515"/>
      <c r="K43" s="1515"/>
      <c r="L43" s="1515"/>
      <c r="M43" s="1515"/>
      <c r="N43" s="1515"/>
      <c r="O43" s="1515"/>
      <c r="P43" s="1515"/>
      <c r="Q43" s="1515"/>
      <c r="R43" s="1515"/>
      <c r="S43" s="1515"/>
      <c r="T43" s="1515"/>
      <c r="U43" s="1515"/>
      <c r="V43" s="1515"/>
      <c r="W43" s="1515"/>
      <c r="X43" s="1515"/>
      <c r="Y43" s="1515"/>
      <c r="Z43" s="1515"/>
      <c r="AA43" s="1515"/>
      <c r="AB43" s="1515"/>
      <c r="AC43" s="1515"/>
      <c r="AD43" s="1515"/>
      <c r="AE43" s="1515"/>
      <c r="AF43" s="1515"/>
      <c r="AG43" s="1515"/>
      <c r="AH43" s="1515"/>
      <c r="AI43" s="1515"/>
      <c r="AJ43" s="1515"/>
      <c r="AK43" s="1515"/>
      <c r="AL43" s="1515"/>
      <c r="AM43" s="1515"/>
      <c r="AN43" s="1515"/>
      <c r="AO43" s="1515"/>
      <c r="AP43" s="1515"/>
      <c r="AQ43" s="1515"/>
      <c r="AR43" s="1515"/>
      <c r="AS43" s="1515"/>
    </row>
    <row r="44" spans="1:45" s="81" customFormat="1" ht="15" customHeight="1" x14ac:dyDescent="0.15">
      <c r="D44" s="1515"/>
      <c r="E44" s="1515"/>
      <c r="F44" s="1515"/>
      <c r="G44" s="1515"/>
      <c r="H44" s="1515"/>
      <c r="I44" s="1515"/>
      <c r="J44" s="1515"/>
      <c r="K44" s="1515"/>
      <c r="L44" s="1515"/>
      <c r="M44" s="1515"/>
      <c r="N44" s="1515"/>
      <c r="O44" s="1515"/>
      <c r="P44" s="1515"/>
      <c r="Q44" s="1515"/>
      <c r="R44" s="1515"/>
      <c r="S44" s="1515"/>
      <c r="T44" s="1515"/>
      <c r="U44" s="1515"/>
      <c r="V44" s="1515"/>
      <c r="W44" s="1515"/>
      <c r="X44" s="1515"/>
      <c r="Y44" s="1515"/>
      <c r="Z44" s="1515"/>
      <c r="AA44" s="1515"/>
      <c r="AB44" s="1515"/>
      <c r="AC44" s="1515"/>
      <c r="AD44" s="1515"/>
      <c r="AE44" s="1515"/>
      <c r="AF44" s="1515"/>
      <c r="AG44" s="1515"/>
      <c r="AH44" s="1515"/>
      <c r="AI44" s="1515"/>
      <c r="AJ44" s="1515"/>
      <c r="AK44" s="1515"/>
      <c r="AL44" s="1515"/>
      <c r="AM44" s="1515"/>
      <c r="AN44" s="1515"/>
      <c r="AO44" s="1515"/>
      <c r="AP44" s="1515"/>
      <c r="AQ44" s="1515"/>
      <c r="AR44" s="1515"/>
      <c r="AS44" s="1515"/>
    </row>
    <row r="45" spans="1:45" s="81" customFormat="1" ht="15" customHeight="1" x14ac:dyDescent="0.15">
      <c r="D45" s="1515"/>
      <c r="E45" s="1515"/>
      <c r="F45" s="1515"/>
      <c r="G45" s="1515"/>
      <c r="H45" s="1515"/>
      <c r="I45" s="1515"/>
      <c r="J45" s="1515"/>
      <c r="K45" s="1515"/>
      <c r="L45" s="1515"/>
      <c r="M45" s="1515"/>
      <c r="N45" s="1515"/>
      <c r="O45" s="1515"/>
      <c r="P45" s="1515"/>
      <c r="Q45" s="1515"/>
      <c r="R45" s="1515"/>
      <c r="S45" s="1515"/>
      <c r="T45" s="1515"/>
      <c r="U45" s="1515"/>
      <c r="V45" s="1515"/>
      <c r="W45" s="1515"/>
      <c r="X45" s="1515"/>
      <c r="Y45" s="1515"/>
      <c r="Z45" s="1515"/>
      <c r="AA45" s="1515"/>
      <c r="AB45" s="1515"/>
      <c r="AC45" s="1515"/>
      <c r="AD45" s="1515"/>
      <c r="AE45" s="1515"/>
      <c r="AF45" s="1515"/>
      <c r="AG45" s="1515"/>
      <c r="AH45" s="1515"/>
      <c r="AI45" s="1515"/>
      <c r="AJ45" s="1515"/>
      <c r="AK45" s="1515"/>
      <c r="AL45" s="1515"/>
      <c r="AM45" s="1515"/>
      <c r="AN45" s="1515"/>
      <c r="AO45" s="1515"/>
      <c r="AP45" s="1515"/>
      <c r="AQ45" s="1515"/>
      <c r="AR45" s="1515"/>
      <c r="AS45" s="1515"/>
    </row>
  </sheetData>
  <sheetProtection sheet="1" scenarios="1" formatCells="0"/>
  <mergeCells count="84">
    <mergeCell ref="B1:F1"/>
    <mergeCell ref="A42:C42"/>
    <mergeCell ref="D42:AS45"/>
    <mergeCell ref="AJ1:AR2"/>
    <mergeCell ref="AG2:AI2"/>
    <mergeCell ref="C9:F10"/>
    <mergeCell ref="T11:U12"/>
    <mergeCell ref="G11:S12"/>
    <mergeCell ref="B21:I26"/>
    <mergeCell ref="AG1:AI1"/>
    <mergeCell ref="C11:F12"/>
    <mergeCell ref="AE9:AR10"/>
    <mergeCell ref="AE11:AR12"/>
    <mergeCell ref="AE13:AQ14"/>
    <mergeCell ref="Y9:AD10"/>
    <mergeCell ref="Y11:AD11"/>
    <mergeCell ref="Y13:AD13"/>
    <mergeCell ref="Y14:AD14"/>
    <mergeCell ref="AA12:AB12"/>
    <mergeCell ref="J21:R21"/>
    <mergeCell ref="S21:Y21"/>
    <mergeCell ref="Z21:AC21"/>
    <mergeCell ref="AD21:AI21"/>
    <mergeCell ref="AJ21:AR21"/>
    <mergeCell ref="J22:R22"/>
    <mergeCell ref="S22:Y22"/>
    <mergeCell ref="Z22:AC22"/>
    <mergeCell ref="AD22:AI22"/>
    <mergeCell ref="AJ22:AR22"/>
    <mergeCell ref="J23:R23"/>
    <mergeCell ref="S23:Y23"/>
    <mergeCell ref="Z23:AC23"/>
    <mergeCell ref="AD23:AI23"/>
    <mergeCell ref="AJ23:AR23"/>
    <mergeCell ref="J24:R24"/>
    <mergeCell ref="S24:Y24"/>
    <mergeCell ref="Z24:AC24"/>
    <mergeCell ref="AD24:AI24"/>
    <mergeCell ref="AJ24:AR24"/>
    <mergeCell ref="J25:R25"/>
    <mergeCell ref="S25:Y25"/>
    <mergeCell ref="Z25:AC25"/>
    <mergeCell ref="AD25:AI25"/>
    <mergeCell ref="AJ25:AR25"/>
    <mergeCell ref="J26:R26"/>
    <mergeCell ref="S26:Y26"/>
    <mergeCell ref="Z26:AC26"/>
    <mergeCell ref="AD26:AI26"/>
    <mergeCell ref="AJ26:AR26"/>
    <mergeCell ref="B27:I28"/>
    <mergeCell ref="J27:AR28"/>
    <mergeCell ref="B29:I30"/>
    <mergeCell ref="J29:Y30"/>
    <mergeCell ref="Z29:AE30"/>
    <mergeCell ref="AF29:AR30"/>
    <mergeCell ref="B31:I32"/>
    <mergeCell ref="J31:W32"/>
    <mergeCell ref="X31:Y32"/>
    <mergeCell ref="Z31:AM32"/>
    <mergeCell ref="AN31:AR32"/>
    <mergeCell ref="Q38:U39"/>
    <mergeCell ref="V38:AF39"/>
    <mergeCell ref="AG38:AR39"/>
    <mergeCell ref="Q34:AR34"/>
    <mergeCell ref="J35:P35"/>
    <mergeCell ref="Q35:U35"/>
    <mergeCell ref="V35:AF35"/>
    <mergeCell ref="AG35:AR35"/>
    <mergeCell ref="G9:R10"/>
    <mergeCell ref="S9:U10"/>
    <mergeCell ref="B40:I41"/>
    <mergeCell ref="J40:AR41"/>
    <mergeCell ref="AG3:AR4"/>
    <mergeCell ref="C16:AQ19"/>
    <mergeCell ref="B6:AR6"/>
    <mergeCell ref="B33:I35"/>
    <mergeCell ref="J33:P34"/>
    <mergeCell ref="Q33:AR33"/>
    <mergeCell ref="J36:P37"/>
    <mergeCell ref="Q36:AR36"/>
    <mergeCell ref="Q37:AR37"/>
    <mergeCell ref="B36:I37"/>
    <mergeCell ref="B38:I39"/>
    <mergeCell ref="J38:P39"/>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5" r:id="rId4" name="Check Box 7">
              <controlPr defaultSize="0" autoFill="0" autoLine="0" autoPict="0" altText="溶接">
                <anchor moveWithCells="1">
                  <from>
                    <xdr:col>26</xdr:col>
                    <xdr:colOff>85725</xdr:colOff>
                    <xdr:row>34</xdr:row>
                    <xdr:rowOff>0</xdr:rowOff>
                  </from>
                  <to>
                    <xdr:col>29</xdr:col>
                    <xdr:colOff>0</xdr:colOff>
                    <xdr:row>34</xdr:row>
                    <xdr:rowOff>219075</xdr:rowOff>
                  </to>
                </anchor>
              </controlPr>
            </control>
          </mc:Choice>
        </mc:AlternateContent>
        <mc:AlternateContent xmlns:mc="http://schemas.openxmlformats.org/markup-compatibility/2006">
          <mc:Choice Requires="x14">
            <control shapeId="22536" r:id="rId5" name="Check Box 8">
              <controlPr defaultSize="0" autoFill="0" autoLine="0" autoPict="0" altText="溶接">
                <anchor moveWithCells="1">
                  <from>
                    <xdr:col>22</xdr:col>
                    <xdr:colOff>133350</xdr:colOff>
                    <xdr:row>34</xdr:row>
                    <xdr:rowOff>0</xdr:rowOff>
                  </from>
                  <to>
                    <xdr:col>25</xdr:col>
                    <xdr:colOff>47625</xdr:colOff>
                    <xdr:row>34</xdr:row>
                    <xdr:rowOff>219075</xdr:rowOff>
                  </to>
                </anchor>
              </controlPr>
            </control>
          </mc:Choice>
        </mc:AlternateContent>
        <mc:AlternateContent xmlns:mc="http://schemas.openxmlformats.org/markup-compatibility/2006">
          <mc:Choice Requires="x14">
            <control shapeId="22537" r:id="rId6" name="Check Box 9">
              <controlPr defaultSize="0" autoFill="0" autoLine="0" autoPict="0" altText="溶接">
                <anchor moveWithCells="1">
                  <from>
                    <xdr:col>26</xdr:col>
                    <xdr:colOff>85725</xdr:colOff>
                    <xdr:row>37</xdr:row>
                    <xdr:rowOff>152400</xdr:rowOff>
                  </from>
                  <to>
                    <xdr:col>29</xdr:col>
                    <xdr:colOff>0</xdr:colOff>
                    <xdr:row>38</xdr:row>
                    <xdr:rowOff>104775</xdr:rowOff>
                  </to>
                </anchor>
              </controlPr>
            </control>
          </mc:Choice>
        </mc:AlternateContent>
        <mc:AlternateContent xmlns:mc="http://schemas.openxmlformats.org/markup-compatibility/2006">
          <mc:Choice Requires="x14">
            <control shapeId="22538" r:id="rId7" name="Check Box 10">
              <controlPr defaultSize="0" autoFill="0" autoLine="0" autoPict="0" altText="溶接">
                <anchor moveWithCells="1">
                  <from>
                    <xdr:col>22</xdr:col>
                    <xdr:colOff>133350</xdr:colOff>
                    <xdr:row>37</xdr:row>
                    <xdr:rowOff>152400</xdr:rowOff>
                  </from>
                  <to>
                    <xdr:col>25</xdr:col>
                    <xdr:colOff>47625</xdr:colOff>
                    <xdr:row>38</xdr:row>
                    <xdr:rowOff>104775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B0F0"/>
  </sheetPr>
  <dimension ref="A1:BL55"/>
  <sheetViews>
    <sheetView showGridLines="0" showZeros="0" zoomScaleNormal="100" workbookViewId="0">
      <selection activeCell="B1" sqref="B1:F1"/>
    </sheetView>
  </sheetViews>
  <sheetFormatPr defaultColWidth="0" defaultRowHeight="13.5" zeroHeight="1" x14ac:dyDescent="0.15"/>
  <cols>
    <col min="1" max="64" width="1.875" style="7" customWidth="1"/>
    <col min="65" max="16384" width="9" style="7" hidden="1"/>
  </cols>
  <sheetData>
    <row r="1" spans="2:46" s="93" customFormat="1" ht="24" customHeight="1" x14ac:dyDescent="0.15">
      <c r="B1" s="1067" t="s">
        <v>928</v>
      </c>
      <c r="C1" s="1158"/>
      <c r="D1" s="546"/>
      <c r="E1" s="546"/>
      <c r="F1" s="547"/>
      <c r="G1" s="95"/>
      <c r="H1" s="95"/>
      <c r="I1" s="95"/>
      <c r="J1" s="95"/>
      <c r="AE1" s="1333" t="s">
        <v>618</v>
      </c>
      <c r="AF1" s="1554"/>
      <c r="AG1" s="1554"/>
      <c r="AH1" s="1555"/>
      <c r="AI1" s="1641"/>
      <c r="AJ1" s="1641"/>
      <c r="AK1" s="1641"/>
      <c r="AL1" s="1641"/>
      <c r="AM1" s="1641"/>
      <c r="AN1" s="1641"/>
      <c r="AO1" s="1641"/>
      <c r="AP1" s="1641"/>
      <c r="AQ1" s="1641"/>
      <c r="AR1" s="1641"/>
      <c r="AS1" s="1641"/>
      <c r="AT1" s="1641"/>
    </row>
    <row r="2" spans="2:46" s="93" customFormat="1" ht="12.75" customHeight="1" x14ac:dyDescent="0.15">
      <c r="AE2" s="1556"/>
      <c r="AF2" s="1557"/>
      <c r="AG2" s="1557"/>
      <c r="AH2" s="1558"/>
      <c r="AI2" s="1641"/>
      <c r="AJ2" s="1641"/>
      <c r="AK2" s="1641"/>
      <c r="AL2" s="1641"/>
      <c r="AM2" s="1641"/>
      <c r="AN2" s="1641"/>
      <c r="AO2" s="1641"/>
      <c r="AP2" s="1641"/>
      <c r="AQ2" s="1641"/>
      <c r="AR2" s="1641"/>
      <c r="AS2" s="1641"/>
      <c r="AT2" s="1641"/>
    </row>
    <row r="3" spans="2:46" s="93" customFormat="1" x14ac:dyDescent="0.15">
      <c r="AE3" s="1642">
        <f>'１.基本情報'!$D$15</f>
        <v>0</v>
      </c>
      <c r="AF3" s="1513"/>
      <c r="AG3" s="1513"/>
      <c r="AH3" s="1513"/>
      <c r="AI3" s="1513"/>
      <c r="AJ3" s="1513"/>
      <c r="AK3" s="1513"/>
      <c r="AL3" s="1513"/>
      <c r="AM3" s="1513"/>
      <c r="AN3" s="1513"/>
      <c r="AO3" s="1513"/>
      <c r="AP3" s="1513"/>
      <c r="AQ3" s="1513"/>
      <c r="AR3" s="1513"/>
      <c r="AS3" s="1513"/>
      <c r="AT3" s="1513"/>
    </row>
    <row r="4" spans="2:46" s="93" customFormat="1" x14ac:dyDescent="0.15">
      <c r="AE4" s="1514"/>
      <c r="AF4" s="1514"/>
      <c r="AG4" s="1514"/>
      <c r="AH4" s="1514"/>
      <c r="AI4" s="1514"/>
      <c r="AJ4" s="1514"/>
      <c r="AK4" s="1514"/>
      <c r="AL4" s="1514"/>
      <c r="AM4" s="1514"/>
      <c r="AN4" s="1514"/>
      <c r="AO4" s="1514"/>
      <c r="AP4" s="1514"/>
      <c r="AQ4" s="1514"/>
      <c r="AR4" s="1514"/>
      <c r="AS4" s="1514"/>
      <c r="AT4" s="1514"/>
    </row>
    <row r="5" spans="2:46" s="93" customFormat="1" ht="19.5" customHeight="1" x14ac:dyDescent="0.15"/>
    <row r="6" spans="2:46" s="93" customFormat="1" ht="24" customHeight="1" x14ac:dyDescent="0.15">
      <c r="M6" s="1640" t="s">
        <v>619</v>
      </c>
      <c r="N6" s="1640"/>
      <c r="O6" s="1640"/>
      <c r="P6" s="1640"/>
      <c r="Q6" s="1640"/>
      <c r="R6" s="1640"/>
      <c r="S6" s="1640"/>
      <c r="T6" s="1640"/>
      <c r="U6" s="1640"/>
      <c r="V6" s="1640"/>
      <c r="W6" s="1640"/>
      <c r="X6" s="1640"/>
      <c r="Y6" s="1640"/>
      <c r="Z6" s="1640"/>
      <c r="AA6" s="1640"/>
      <c r="AB6" s="1640"/>
      <c r="AC6" s="1640"/>
      <c r="AD6" s="1640"/>
      <c r="AE6" s="1640"/>
      <c r="AF6" s="1640"/>
      <c r="AG6" s="1640"/>
      <c r="AH6" s="1640"/>
    </row>
    <row r="7" spans="2:46" s="93" customFormat="1" ht="24" customHeight="1" x14ac:dyDescent="0.15">
      <c r="M7" s="116"/>
      <c r="N7" s="116"/>
      <c r="O7" s="116"/>
      <c r="P7" s="116"/>
      <c r="Q7" s="116"/>
      <c r="R7" s="116"/>
      <c r="S7" s="116"/>
      <c r="T7" s="116"/>
      <c r="U7" s="116"/>
      <c r="V7" s="116"/>
      <c r="W7" s="116"/>
      <c r="X7" s="116"/>
      <c r="Y7" s="116"/>
      <c r="Z7" s="116"/>
      <c r="AA7" s="116"/>
      <c r="AB7" s="116"/>
      <c r="AC7" s="116"/>
      <c r="AD7" s="116"/>
      <c r="AE7" s="116"/>
      <c r="AF7" s="116"/>
      <c r="AG7" s="116"/>
      <c r="AH7" s="116"/>
    </row>
    <row r="8" spans="2:46" s="93" customFormat="1" ht="12.75" customHeight="1" x14ac:dyDescent="0.15">
      <c r="B8" s="95"/>
      <c r="C8" s="95"/>
      <c r="D8" s="95"/>
      <c r="E8" s="95"/>
      <c r="F8" s="95"/>
      <c r="G8" s="95"/>
      <c r="H8" s="95"/>
      <c r="AF8" s="1646">
        <f>IF('１.基本情報'!$D$20="",'１.基本情報'!$D$19,IF(OR(LEN('１.基本情報'!$D$19)&gt;12,LEN('１.基本情報'!$D$20)&gt;12),'１.基本情報'!$D$19&amp;"　"&amp;'１.基本情報'!$D$20,'１.基本情報'!$D$19&amp;CHAR(10)&amp;'１.基本情報'!$D$20))</f>
        <v>0</v>
      </c>
      <c r="AG8" s="1647"/>
      <c r="AH8" s="1647"/>
      <c r="AI8" s="1647"/>
      <c r="AJ8" s="1647"/>
      <c r="AK8" s="1647"/>
      <c r="AL8" s="1647"/>
      <c r="AM8" s="1647"/>
      <c r="AN8" s="1647"/>
      <c r="AO8" s="1647"/>
      <c r="AP8" s="1647"/>
      <c r="AQ8" s="1647"/>
      <c r="AR8" s="1647"/>
      <c r="AS8" s="1647"/>
      <c r="AT8" s="1647"/>
    </row>
    <row r="9" spans="2:46" s="93" customFormat="1" ht="17.25" customHeight="1" x14ac:dyDescent="0.15">
      <c r="B9" s="1358" t="s">
        <v>253</v>
      </c>
      <c r="C9" s="1560"/>
      <c r="D9" s="1560"/>
      <c r="E9" s="1560"/>
      <c r="F9" s="1184" t="str">
        <f>'１.基本情報'!$D$9&amp;""</f>
        <v>（仮称）</v>
      </c>
      <c r="G9" s="1643"/>
      <c r="H9" s="1643"/>
      <c r="I9" s="1643"/>
      <c r="J9" s="1643"/>
      <c r="K9" s="1643"/>
      <c r="L9" s="1643"/>
      <c r="M9" s="1643"/>
      <c r="N9" s="1643"/>
      <c r="O9" s="1643"/>
      <c r="P9" s="1643"/>
      <c r="Q9" s="1643"/>
      <c r="R9" s="1643"/>
      <c r="S9" s="1643"/>
      <c r="T9" s="1508" t="s">
        <v>687</v>
      </c>
      <c r="U9" s="1645"/>
      <c r="V9" s="1645"/>
      <c r="W9" s="95"/>
      <c r="Y9" s="1191" t="s">
        <v>620</v>
      </c>
      <c r="Z9" s="1191"/>
      <c r="AA9" s="1191"/>
      <c r="AB9" s="1191"/>
      <c r="AC9" s="1191"/>
      <c r="AD9" s="1191"/>
      <c r="AE9" s="1191"/>
      <c r="AF9" s="1647"/>
      <c r="AG9" s="1647"/>
      <c r="AH9" s="1647"/>
      <c r="AI9" s="1647"/>
      <c r="AJ9" s="1647"/>
      <c r="AK9" s="1647"/>
      <c r="AL9" s="1647"/>
      <c r="AM9" s="1647"/>
      <c r="AN9" s="1647"/>
      <c r="AO9" s="1647"/>
      <c r="AP9" s="1647"/>
      <c r="AQ9" s="1647"/>
      <c r="AR9" s="1647"/>
      <c r="AS9" s="1647"/>
      <c r="AT9" s="1647"/>
    </row>
    <row r="10" spans="2:46" s="93" customFormat="1" ht="17.25" customHeight="1" x14ac:dyDescent="0.15">
      <c r="B10" s="1560"/>
      <c r="C10" s="1560"/>
      <c r="D10" s="1560"/>
      <c r="E10" s="1560"/>
      <c r="F10" s="1644"/>
      <c r="G10" s="1644"/>
      <c r="H10" s="1644"/>
      <c r="I10" s="1644"/>
      <c r="J10" s="1644"/>
      <c r="K10" s="1644"/>
      <c r="L10" s="1644"/>
      <c r="M10" s="1644"/>
      <c r="N10" s="1644"/>
      <c r="O10" s="1644"/>
      <c r="P10" s="1644"/>
      <c r="Q10" s="1644"/>
      <c r="R10" s="1644"/>
      <c r="S10" s="1644"/>
      <c r="T10" s="1081"/>
      <c r="U10" s="1081"/>
      <c r="V10" s="1081"/>
      <c r="W10" s="95"/>
      <c r="Y10" s="1191"/>
      <c r="Z10" s="1191"/>
      <c r="AA10" s="1191"/>
      <c r="AB10" s="1191"/>
      <c r="AC10" s="1191"/>
      <c r="AD10" s="1191"/>
      <c r="AE10" s="1191"/>
      <c r="AF10" s="468"/>
      <c r="AG10" s="468"/>
      <c r="AH10" s="468"/>
      <c r="AI10" s="468"/>
      <c r="AJ10" s="468"/>
      <c r="AK10" s="468"/>
      <c r="AL10" s="468"/>
      <c r="AM10" s="468"/>
      <c r="AN10" s="468"/>
      <c r="AO10" s="468"/>
      <c r="AP10" s="468"/>
      <c r="AQ10" s="468"/>
      <c r="AR10" s="468"/>
      <c r="AS10" s="468"/>
      <c r="AT10" s="468"/>
    </row>
    <row r="11" spans="2:46" s="93" customFormat="1" ht="17.25" customHeight="1" x14ac:dyDescent="0.15">
      <c r="B11" s="1191" t="s">
        <v>254</v>
      </c>
      <c r="C11" s="1560"/>
      <c r="D11" s="1560"/>
      <c r="E11" s="1560"/>
      <c r="F11" s="1360" t="str">
        <f>'１.基本情報'!$D$12&amp;""</f>
        <v/>
      </c>
      <c r="G11" s="1361"/>
      <c r="H11" s="1361"/>
      <c r="I11" s="1361"/>
      <c r="J11" s="1361"/>
      <c r="K11" s="1361"/>
      <c r="L11" s="1361"/>
      <c r="M11" s="1361"/>
      <c r="N11" s="1361"/>
      <c r="O11" s="1361"/>
      <c r="P11" s="1361"/>
      <c r="Q11" s="1361"/>
      <c r="R11" s="1361"/>
      <c r="S11" s="1361"/>
      <c r="T11" s="1638"/>
      <c r="U11" s="1191" t="s">
        <v>621</v>
      </c>
      <c r="V11" s="1515"/>
      <c r="W11" s="95"/>
      <c r="Y11" s="1191" t="s">
        <v>622</v>
      </c>
      <c r="Z11" s="1191"/>
      <c r="AA11" s="1191"/>
      <c r="AB11" s="1191"/>
      <c r="AC11" s="1191"/>
      <c r="AD11" s="1191"/>
      <c r="AE11" s="1191"/>
      <c r="AF11" s="1212"/>
      <c r="AG11" s="1212"/>
      <c r="AH11" s="1212"/>
      <c r="AI11" s="1212"/>
      <c r="AJ11" s="1212"/>
      <c r="AK11" s="1212"/>
      <c r="AL11" s="1212"/>
      <c r="AM11" s="1212"/>
      <c r="AN11" s="1212"/>
      <c r="AO11" s="1212"/>
      <c r="AP11" s="1212"/>
      <c r="AQ11" s="1212"/>
      <c r="AR11" s="1212"/>
      <c r="AS11" s="1212"/>
      <c r="AT11" s="1212"/>
    </row>
    <row r="12" spans="2:46" s="93" customFormat="1" ht="17.25" customHeight="1" x14ac:dyDescent="0.15">
      <c r="B12" s="1560"/>
      <c r="C12" s="1560"/>
      <c r="D12" s="1560"/>
      <c r="E12" s="1560"/>
      <c r="F12" s="1362"/>
      <c r="G12" s="1362"/>
      <c r="H12" s="1362"/>
      <c r="I12" s="1362"/>
      <c r="J12" s="1362"/>
      <c r="K12" s="1362"/>
      <c r="L12" s="1362"/>
      <c r="M12" s="1362"/>
      <c r="N12" s="1362"/>
      <c r="O12" s="1362"/>
      <c r="P12" s="1362"/>
      <c r="Q12" s="1362"/>
      <c r="R12" s="1362"/>
      <c r="S12" s="1362"/>
      <c r="T12" s="1639"/>
      <c r="U12" s="1523"/>
      <c r="V12" s="1523"/>
      <c r="Y12" s="113" t="s">
        <v>669</v>
      </c>
      <c r="Z12" s="1637"/>
      <c r="AA12" s="1637"/>
      <c r="AB12" s="1637"/>
      <c r="AC12" s="1637"/>
      <c r="AD12" s="113" t="s">
        <v>623</v>
      </c>
      <c r="AE12" s="113" t="s">
        <v>670</v>
      </c>
      <c r="AF12" s="1214"/>
      <c r="AG12" s="1214"/>
      <c r="AH12" s="1214"/>
      <c r="AI12" s="1214"/>
      <c r="AJ12" s="1214"/>
      <c r="AK12" s="1214"/>
      <c r="AL12" s="1214"/>
      <c r="AM12" s="1214"/>
      <c r="AN12" s="1214"/>
      <c r="AO12" s="1214"/>
      <c r="AP12" s="1214"/>
      <c r="AQ12" s="1214"/>
      <c r="AR12" s="1214"/>
      <c r="AS12" s="1214"/>
      <c r="AT12" s="1214"/>
    </row>
    <row r="13" spans="2:46" s="93" customFormat="1" ht="17.25" customHeight="1" x14ac:dyDescent="0.15">
      <c r="I13" s="95"/>
      <c r="J13" s="95"/>
      <c r="K13" s="95"/>
      <c r="T13" s="95"/>
      <c r="U13" s="95"/>
      <c r="V13" s="95"/>
      <c r="Y13" s="1191" t="s">
        <v>624</v>
      </c>
      <c r="Z13" s="1191"/>
      <c r="AA13" s="1191"/>
      <c r="AB13" s="1191"/>
      <c r="AC13" s="1191"/>
      <c r="AD13" s="1191"/>
      <c r="AE13" s="1191"/>
      <c r="AF13" s="1216"/>
      <c r="AG13" s="1216"/>
      <c r="AH13" s="1216"/>
      <c r="AI13" s="1216"/>
      <c r="AJ13" s="1216"/>
      <c r="AK13" s="1216"/>
      <c r="AL13" s="1216"/>
      <c r="AM13" s="1216"/>
      <c r="AN13" s="1216"/>
      <c r="AO13" s="1216"/>
      <c r="AP13" s="1216"/>
      <c r="AQ13" s="1216"/>
      <c r="AR13" s="1216"/>
      <c r="AS13" s="1216"/>
      <c r="AT13" s="94"/>
    </row>
    <row r="14" spans="2:46" s="93" customFormat="1" ht="17.25" customHeight="1" x14ac:dyDescent="0.15">
      <c r="Y14" s="1191" t="s">
        <v>625</v>
      </c>
      <c r="Z14" s="1191"/>
      <c r="AA14" s="1191"/>
      <c r="AB14" s="1191"/>
      <c r="AC14" s="1191"/>
      <c r="AD14" s="1191"/>
      <c r="AE14" s="1191"/>
      <c r="AF14" s="1218"/>
      <c r="AG14" s="1218"/>
      <c r="AH14" s="1218"/>
      <c r="AI14" s="1218"/>
      <c r="AJ14" s="1218"/>
      <c r="AK14" s="1218"/>
      <c r="AL14" s="1218"/>
      <c r="AM14" s="1218"/>
      <c r="AN14" s="1218"/>
      <c r="AO14" s="1218"/>
      <c r="AP14" s="1218"/>
      <c r="AQ14" s="1218"/>
      <c r="AR14" s="1218"/>
      <c r="AS14" s="1218"/>
      <c r="AT14" s="100" t="s">
        <v>626</v>
      </c>
    </row>
    <row r="15" spans="2:46" s="93" customFormat="1" ht="21" customHeight="1" x14ac:dyDescent="0.15">
      <c r="C15" s="114"/>
      <c r="G15" s="1584" t="s">
        <v>627</v>
      </c>
      <c r="H15" s="1584"/>
      <c r="I15" s="1584"/>
      <c r="J15" s="1584"/>
      <c r="K15" s="1584"/>
      <c r="L15" s="1584"/>
      <c r="M15" s="1584"/>
      <c r="N15" s="1584"/>
      <c r="O15" s="1584"/>
      <c r="P15" s="1584"/>
      <c r="Q15" s="1584"/>
      <c r="R15" s="1584"/>
      <c r="S15" s="1584"/>
      <c r="T15" s="1584"/>
      <c r="U15" s="1584"/>
      <c r="V15" s="1584"/>
      <c r="W15" s="1584"/>
      <c r="X15" s="1584"/>
      <c r="Y15" s="1584"/>
      <c r="Z15" s="1584"/>
      <c r="AA15" s="1584"/>
      <c r="AB15" s="1584"/>
      <c r="AC15" s="1584"/>
      <c r="AD15" s="1584"/>
      <c r="AE15" s="1584"/>
      <c r="AF15" s="1584"/>
      <c r="AG15" s="1584"/>
      <c r="AH15" s="1584"/>
      <c r="AI15" s="1584"/>
      <c r="AJ15" s="1584"/>
      <c r="AK15" s="1584"/>
      <c r="AL15" s="1584"/>
      <c r="AM15" s="1584"/>
      <c r="AN15" s="1584"/>
      <c r="AO15" s="1584"/>
      <c r="AP15" s="1584"/>
      <c r="AS15" s="114"/>
      <c r="AT15" s="95"/>
    </row>
    <row r="16" spans="2:46" s="93" customFormat="1" ht="21" customHeight="1" x14ac:dyDescent="0.15">
      <c r="B16" s="115"/>
      <c r="C16" s="115"/>
      <c r="G16" s="1635"/>
      <c r="H16" s="1635"/>
      <c r="I16" s="1635"/>
      <c r="J16" s="1635"/>
      <c r="K16" s="1635"/>
      <c r="L16" s="1635"/>
      <c r="M16" s="1635"/>
      <c r="N16" s="1635"/>
      <c r="O16" s="1635"/>
      <c r="P16" s="1635"/>
      <c r="Q16" s="1635"/>
      <c r="R16" s="1635"/>
      <c r="S16" s="1635"/>
      <c r="T16" s="1635"/>
      <c r="U16" s="1635"/>
      <c r="V16" s="1635"/>
      <c r="W16" s="1635"/>
      <c r="X16" s="1635"/>
      <c r="Y16" s="1635"/>
      <c r="Z16" s="1635"/>
      <c r="AA16" s="1635"/>
      <c r="AB16" s="1635"/>
      <c r="AC16" s="1635"/>
      <c r="AD16" s="1635"/>
      <c r="AE16" s="1635"/>
      <c r="AF16" s="1635"/>
      <c r="AG16" s="1635"/>
      <c r="AH16" s="1635"/>
      <c r="AI16" s="1635"/>
      <c r="AJ16" s="1635"/>
      <c r="AK16" s="1635"/>
      <c r="AL16" s="1635"/>
      <c r="AM16" s="1635"/>
      <c r="AN16" s="1635"/>
      <c r="AO16" s="1635"/>
      <c r="AP16" s="1635"/>
      <c r="AS16" s="115"/>
    </row>
    <row r="17" spans="2:46" s="93" customFormat="1" ht="36.75" customHeight="1" x14ac:dyDescent="0.15">
      <c r="B17" s="1510" t="s">
        <v>628</v>
      </c>
      <c r="C17" s="1510"/>
      <c r="D17" s="1510"/>
      <c r="E17" s="1510"/>
      <c r="F17" s="1510"/>
      <c r="G17" s="1510"/>
      <c r="H17" s="1510"/>
      <c r="I17" s="1510"/>
      <c r="J17" s="1636"/>
      <c r="K17" s="1636"/>
      <c r="L17" s="1636"/>
      <c r="M17" s="1636"/>
      <c r="N17" s="1636"/>
      <c r="O17" s="1636"/>
      <c r="P17" s="1636"/>
      <c r="Q17" s="1636"/>
      <c r="R17" s="1636"/>
      <c r="S17" s="1636"/>
      <c r="T17" s="1636"/>
      <c r="U17" s="1636"/>
      <c r="V17" s="1636"/>
      <c r="W17" s="1636"/>
      <c r="X17" s="1636"/>
      <c r="Y17" s="1636"/>
      <c r="Z17" s="1636"/>
      <c r="AA17" s="1636"/>
      <c r="AB17" s="1636"/>
      <c r="AC17" s="1636"/>
      <c r="AD17" s="1636"/>
      <c r="AE17" s="1636"/>
      <c r="AF17" s="1636"/>
      <c r="AG17" s="1636"/>
      <c r="AH17" s="1636"/>
      <c r="AI17" s="1636"/>
      <c r="AJ17" s="1636"/>
      <c r="AK17" s="1636"/>
      <c r="AL17" s="1636"/>
      <c r="AM17" s="1636"/>
      <c r="AN17" s="1636"/>
      <c r="AO17" s="1636"/>
      <c r="AP17" s="1636"/>
      <c r="AQ17" s="1636"/>
      <c r="AR17" s="1636"/>
      <c r="AS17" s="1636"/>
      <c r="AT17" s="1636"/>
    </row>
    <row r="18" spans="2:46" s="93" customFormat="1" ht="14.25" customHeight="1" x14ac:dyDescent="0.15">
      <c r="B18" s="1616" t="s">
        <v>629</v>
      </c>
      <c r="C18" s="1616"/>
      <c r="D18" s="1616"/>
      <c r="E18" s="1616"/>
      <c r="F18" s="1616"/>
      <c r="G18" s="1616"/>
      <c r="H18" s="1616"/>
      <c r="I18" s="1617"/>
      <c r="J18" s="1609"/>
      <c r="K18" s="1592"/>
      <c r="L18" s="1593" t="s">
        <v>630</v>
      </c>
      <c r="M18" s="1593"/>
      <c r="N18" s="1592"/>
      <c r="O18" s="1592"/>
      <c r="P18" s="1593" t="s">
        <v>631</v>
      </c>
      <c r="Q18" s="1593"/>
      <c r="R18" s="1592"/>
      <c r="S18" s="1592"/>
      <c r="T18" s="1593" t="s">
        <v>632</v>
      </c>
      <c r="U18" s="1593"/>
      <c r="V18" s="1592"/>
      <c r="W18" s="1592"/>
      <c r="X18" s="1593" t="s">
        <v>633</v>
      </c>
      <c r="Y18" s="1633"/>
      <c r="Z18" s="1634" t="s">
        <v>671</v>
      </c>
      <c r="AA18" s="1620"/>
      <c r="AB18" s="1620"/>
      <c r="AC18" s="1620"/>
      <c r="AD18" s="1620"/>
      <c r="AE18" s="1621"/>
      <c r="AF18" s="1623" t="s">
        <v>634</v>
      </c>
      <c r="AG18" s="1624"/>
      <c r="AH18" s="1624"/>
      <c r="AI18" s="1624"/>
      <c r="AJ18" s="1624"/>
      <c r="AK18" s="1624"/>
      <c r="AL18" s="1624"/>
      <c r="AM18" s="112" t="s">
        <v>672</v>
      </c>
      <c r="AN18" s="1624" t="s">
        <v>635</v>
      </c>
      <c r="AO18" s="1624"/>
      <c r="AP18" s="1624"/>
      <c r="AQ18" s="1624"/>
      <c r="AR18" s="1624"/>
      <c r="AS18" s="1624"/>
      <c r="AT18" s="1625"/>
    </row>
    <row r="19" spans="2:46" s="93" customFormat="1" ht="14.25" customHeight="1" x14ac:dyDescent="0.15">
      <c r="B19" s="1616"/>
      <c r="C19" s="1616"/>
      <c r="D19" s="1616"/>
      <c r="E19" s="1616"/>
      <c r="F19" s="1616"/>
      <c r="G19" s="1616"/>
      <c r="H19" s="1616"/>
      <c r="I19" s="1617"/>
      <c r="J19" s="1626"/>
      <c r="K19" s="1627"/>
      <c r="L19" s="1628" t="s">
        <v>636</v>
      </c>
      <c r="M19" s="1628"/>
      <c r="N19" s="1627"/>
      <c r="O19" s="1627"/>
      <c r="P19" s="1628" t="s">
        <v>637</v>
      </c>
      <c r="Q19" s="1628"/>
      <c r="R19" s="1627"/>
      <c r="S19" s="1627"/>
      <c r="T19" s="1628" t="s">
        <v>638</v>
      </c>
      <c r="U19" s="1628"/>
      <c r="V19" s="1627"/>
      <c r="W19" s="1627"/>
      <c r="X19" s="1628" t="s">
        <v>639</v>
      </c>
      <c r="Y19" s="1629"/>
      <c r="Z19" s="1613" t="s">
        <v>640</v>
      </c>
      <c r="AA19" s="1614"/>
      <c r="AB19" s="1614"/>
      <c r="AC19" s="1614"/>
      <c r="AD19" s="1614"/>
      <c r="AE19" s="1615"/>
      <c r="AF19" s="1630" t="s">
        <v>641</v>
      </c>
      <c r="AG19" s="1631"/>
      <c r="AH19" s="1631"/>
      <c r="AI19" s="1631"/>
      <c r="AJ19" s="1631"/>
      <c r="AK19" s="1631"/>
      <c r="AL19" s="1631"/>
      <c r="AM19" s="111" t="s">
        <v>602</v>
      </c>
      <c r="AN19" s="1631" t="s">
        <v>641</v>
      </c>
      <c r="AO19" s="1631"/>
      <c r="AP19" s="1631"/>
      <c r="AQ19" s="1631"/>
      <c r="AR19" s="1631"/>
      <c r="AS19" s="1631"/>
      <c r="AT19" s="1632"/>
    </row>
    <row r="20" spans="2:46" s="93" customFormat="1" ht="14.25" customHeight="1" x14ac:dyDescent="0.15">
      <c r="B20" s="1616"/>
      <c r="C20" s="1616"/>
      <c r="D20" s="1616"/>
      <c r="E20" s="1616"/>
      <c r="F20" s="1616"/>
      <c r="G20" s="1616"/>
      <c r="H20" s="1616"/>
      <c r="I20" s="1617"/>
      <c r="J20" s="1618" t="s">
        <v>341</v>
      </c>
      <c r="K20" s="1611"/>
      <c r="L20" s="1611"/>
      <c r="M20" s="1611"/>
      <c r="N20" s="1611"/>
      <c r="O20" s="1619"/>
      <c r="P20" s="1619"/>
      <c r="Q20" s="1619"/>
      <c r="R20" s="1619"/>
      <c r="S20" s="1619"/>
      <c r="T20" s="1619"/>
      <c r="U20" s="1619"/>
      <c r="V20" s="1619"/>
      <c r="W20" s="1619"/>
      <c r="X20" s="1611" t="s">
        <v>673</v>
      </c>
      <c r="Y20" s="1612"/>
      <c r="Z20" s="1613" t="s">
        <v>642</v>
      </c>
      <c r="AA20" s="1614"/>
      <c r="AB20" s="1614"/>
      <c r="AC20" s="1614"/>
      <c r="AD20" s="1614"/>
      <c r="AE20" s="1615"/>
      <c r="AF20" s="1613"/>
      <c r="AG20" s="1614"/>
      <c r="AH20" s="1614"/>
      <c r="AI20" s="1614"/>
      <c r="AJ20" s="1614"/>
      <c r="AK20" s="1614"/>
      <c r="AL20" s="1614"/>
      <c r="AM20" s="1614"/>
      <c r="AN20" s="1614"/>
      <c r="AO20" s="1614"/>
      <c r="AP20" s="1614"/>
      <c r="AQ20" s="1614"/>
      <c r="AR20" s="1614"/>
      <c r="AS20" s="1614"/>
      <c r="AT20" s="1615"/>
    </row>
    <row r="21" spans="2:46" s="93" customFormat="1" ht="20.25" customHeight="1" x14ac:dyDescent="0.15">
      <c r="B21" s="1510" t="s">
        <v>643</v>
      </c>
      <c r="C21" s="1510"/>
      <c r="D21" s="1510"/>
      <c r="E21" s="1510"/>
      <c r="F21" s="1510"/>
      <c r="G21" s="1510"/>
      <c r="H21" s="1510"/>
      <c r="I21" s="1587"/>
      <c r="J21" s="1609"/>
      <c r="K21" s="1592"/>
      <c r="L21" s="1593" t="s">
        <v>644</v>
      </c>
      <c r="M21" s="1593"/>
      <c r="N21" s="1593"/>
      <c r="O21" s="1592"/>
      <c r="P21" s="1592"/>
      <c r="Q21" s="1593" t="s">
        <v>674</v>
      </c>
      <c r="R21" s="1593"/>
      <c r="S21" s="1593"/>
      <c r="T21" s="1592"/>
      <c r="U21" s="1592"/>
      <c r="V21" s="1593" t="s">
        <v>645</v>
      </c>
      <c r="W21" s="1593"/>
      <c r="X21" s="1593"/>
      <c r="Y21" s="1592"/>
      <c r="Z21" s="1592"/>
      <c r="AA21" s="1593" t="s">
        <v>646</v>
      </c>
      <c r="AB21" s="1593"/>
      <c r="AC21" s="1593"/>
      <c r="AD21" s="1592"/>
      <c r="AE21" s="1592"/>
      <c r="AF21" s="1593" t="s">
        <v>647</v>
      </c>
      <c r="AG21" s="1593"/>
      <c r="AH21" s="1593"/>
      <c r="AI21" s="1592"/>
      <c r="AJ21" s="1592"/>
      <c r="AK21" s="1593" t="s">
        <v>648</v>
      </c>
      <c r="AL21" s="1593"/>
      <c r="AM21" s="1593"/>
      <c r="AN21" s="1620"/>
      <c r="AO21" s="1620"/>
      <c r="AP21" s="1620"/>
      <c r="AQ21" s="1620"/>
      <c r="AR21" s="1620"/>
      <c r="AS21" s="1620"/>
      <c r="AT21" s="1621"/>
    </row>
    <row r="22" spans="2:46" s="93" customFormat="1" ht="20.25" customHeight="1" x14ac:dyDescent="0.15">
      <c r="B22" s="1510"/>
      <c r="C22" s="1510"/>
      <c r="D22" s="1510"/>
      <c r="E22" s="1510"/>
      <c r="F22" s="1510"/>
      <c r="G22" s="1510"/>
      <c r="H22" s="1510"/>
      <c r="I22" s="1587"/>
      <c r="J22" s="1605" t="s">
        <v>341</v>
      </c>
      <c r="K22" s="1606"/>
      <c r="L22" s="1606"/>
      <c r="M22" s="1606"/>
      <c r="N22" s="1606"/>
      <c r="O22" s="1622"/>
      <c r="P22" s="1622"/>
      <c r="Q22" s="1622"/>
      <c r="R22" s="1622"/>
      <c r="S22" s="1622"/>
      <c r="T22" s="1622"/>
      <c r="U22" s="1622"/>
      <c r="V22" s="1622"/>
      <c r="W22" s="1622"/>
      <c r="X22" s="1622"/>
      <c r="Y22" s="1622"/>
      <c r="Z22" s="1622"/>
      <c r="AA22" s="1622"/>
      <c r="AB22" s="1622"/>
      <c r="AC22" s="1622"/>
      <c r="AD22" s="1622"/>
      <c r="AE22" s="1622"/>
      <c r="AF22" s="1622"/>
      <c r="AG22" s="1622"/>
      <c r="AH22" s="1622"/>
      <c r="AI22" s="1622"/>
      <c r="AJ22" s="1622"/>
      <c r="AK22" s="1622"/>
      <c r="AL22" s="1622"/>
      <c r="AM22" s="1622"/>
      <c r="AN22" s="1622"/>
      <c r="AO22" s="1622"/>
      <c r="AP22" s="1622"/>
      <c r="AQ22" s="1622"/>
      <c r="AR22" s="1622"/>
      <c r="AS22" s="1606" t="s">
        <v>670</v>
      </c>
      <c r="AT22" s="1608"/>
    </row>
    <row r="23" spans="2:46" s="93" customFormat="1" ht="39" customHeight="1" x14ac:dyDescent="0.15">
      <c r="B23" s="1510" t="s">
        <v>650</v>
      </c>
      <c r="C23" s="1510"/>
      <c r="D23" s="1510"/>
      <c r="E23" s="1510"/>
      <c r="F23" s="1510"/>
      <c r="G23" s="1510"/>
      <c r="H23" s="1510"/>
      <c r="I23" s="1587"/>
      <c r="J23" s="1609"/>
      <c r="K23" s="1592"/>
      <c r="L23" s="1593" t="s">
        <v>651</v>
      </c>
      <c r="M23" s="1593"/>
      <c r="N23" s="1593"/>
      <c r="O23" s="1592"/>
      <c r="P23" s="1592"/>
      <c r="Q23" s="1593" t="s">
        <v>652</v>
      </c>
      <c r="R23" s="1593"/>
      <c r="S23" s="1593"/>
      <c r="T23" s="1592"/>
      <c r="U23" s="1592"/>
      <c r="V23" s="1593" t="s">
        <v>653</v>
      </c>
      <c r="W23" s="1593"/>
      <c r="X23" s="1593"/>
      <c r="Y23" s="1592"/>
      <c r="Z23" s="1592"/>
      <c r="AA23" s="1610" t="s">
        <v>675</v>
      </c>
      <c r="AB23" s="1593"/>
      <c r="AC23" s="1593"/>
      <c r="AD23" s="1592"/>
      <c r="AE23" s="1592"/>
      <c r="AF23" s="1593" t="s">
        <v>654</v>
      </c>
      <c r="AG23" s="1593"/>
      <c r="AH23" s="1593"/>
      <c r="AI23" s="1592"/>
      <c r="AJ23" s="1592"/>
      <c r="AK23" s="1593" t="s">
        <v>655</v>
      </c>
      <c r="AL23" s="1593"/>
      <c r="AM23" s="1593"/>
      <c r="AN23" s="1592"/>
      <c r="AO23" s="1592"/>
      <c r="AP23" s="1593" t="s">
        <v>656</v>
      </c>
      <c r="AQ23" s="1593"/>
      <c r="AR23" s="1593"/>
      <c r="AS23" s="1603"/>
      <c r="AT23" s="1604"/>
    </row>
    <row r="24" spans="2:46" s="93" customFormat="1" ht="39" customHeight="1" x14ac:dyDescent="0.15">
      <c r="B24" s="1510"/>
      <c r="C24" s="1510"/>
      <c r="D24" s="1510"/>
      <c r="E24" s="1510"/>
      <c r="F24" s="1510"/>
      <c r="G24" s="1510"/>
      <c r="H24" s="1510"/>
      <c r="I24" s="1587"/>
      <c r="J24" s="1605" t="s">
        <v>657</v>
      </c>
      <c r="K24" s="1606"/>
      <c r="L24" s="1606"/>
      <c r="M24" s="1606"/>
      <c r="N24" s="1606"/>
      <c r="O24" s="1606"/>
      <c r="P24" s="1606"/>
      <c r="Q24" s="1606"/>
      <c r="R24" s="1606"/>
      <c r="S24" s="1607"/>
      <c r="T24" s="1607"/>
      <c r="U24" s="1607"/>
      <c r="V24" s="1607"/>
      <c r="W24" s="1607"/>
      <c r="X24" s="1607"/>
      <c r="Y24" s="1607"/>
      <c r="Z24" s="1607"/>
      <c r="AA24" s="1607"/>
      <c r="AB24" s="1607"/>
      <c r="AC24" s="1607"/>
      <c r="AD24" s="1607"/>
      <c r="AE24" s="1607"/>
      <c r="AF24" s="1607"/>
      <c r="AG24" s="1607"/>
      <c r="AH24" s="1607"/>
      <c r="AI24" s="1607"/>
      <c r="AJ24" s="1607"/>
      <c r="AK24" s="1607"/>
      <c r="AL24" s="1607"/>
      <c r="AM24" s="1607"/>
      <c r="AN24" s="1607"/>
      <c r="AO24" s="1607"/>
      <c r="AP24" s="1607"/>
      <c r="AQ24" s="1607"/>
      <c r="AR24" s="1607"/>
      <c r="AS24" s="1606" t="s">
        <v>649</v>
      </c>
      <c r="AT24" s="1608"/>
    </row>
    <row r="25" spans="2:46" s="93" customFormat="1" ht="15.75" customHeight="1" x14ac:dyDescent="0.15">
      <c r="B25" s="1563" t="s">
        <v>658</v>
      </c>
      <c r="C25" s="1594"/>
      <c r="D25" s="1594"/>
      <c r="E25" s="1594"/>
      <c r="F25" s="1594"/>
      <c r="G25" s="1594"/>
      <c r="H25" s="1594"/>
      <c r="I25" s="1595"/>
      <c r="J25" s="1596"/>
      <c r="K25" s="1597"/>
      <c r="L25" s="1597"/>
      <c r="M25" s="1597"/>
      <c r="N25" s="1597"/>
      <c r="O25" s="1597"/>
      <c r="P25" s="1597"/>
      <c r="Q25" s="1597"/>
      <c r="R25" s="1597"/>
      <c r="S25" s="1597"/>
      <c r="T25" s="1597"/>
      <c r="U25" s="1597"/>
      <c r="V25" s="1597"/>
      <c r="W25" s="1597"/>
      <c r="X25" s="1597"/>
      <c r="Y25" s="1597"/>
      <c r="Z25" s="1597"/>
      <c r="AA25" s="1597"/>
      <c r="AB25" s="1597"/>
      <c r="AC25" s="1597"/>
      <c r="AD25" s="1597"/>
      <c r="AE25" s="1597"/>
      <c r="AF25" s="1597"/>
      <c r="AG25" s="1597"/>
      <c r="AH25" s="1597"/>
      <c r="AI25" s="1597"/>
      <c r="AJ25" s="1597"/>
      <c r="AK25" s="1597"/>
      <c r="AL25" s="1597"/>
      <c r="AM25" s="1597"/>
      <c r="AN25" s="1597"/>
      <c r="AO25" s="1597"/>
      <c r="AP25" s="1597"/>
      <c r="AQ25" s="1597"/>
      <c r="AR25" s="1597"/>
      <c r="AS25" s="1597"/>
      <c r="AT25" s="1598"/>
    </row>
    <row r="26" spans="2:46" s="93" customFormat="1" ht="15.75" customHeight="1" x14ac:dyDescent="0.15">
      <c r="B26" s="1290" t="s">
        <v>659</v>
      </c>
      <c r="C26" s="1291"/>
      <c r="D26" s="1291"/>
      <c r="E26" s="1291"/>
      <c r="F26" s="1291"/>
      <c r="G26" s="1291"/>
      <c r="H26" s="1291"/>
      <c r="I26" s="1292"/>
      <c r="J26" s="1599"/>
      <c r="K26" s="1600"/>
      <c r="L26" s="1600"/>
      <c r="M26" s="1600"/>
      <c r="N26" s="1600"/>
      <c r="O26" s="1600"/>
      <c r="P26" s="1600"/>
      <c r="Q26" s="1600"/>
      <c r="R26" s="1600"/>
      <c r="S26" s="1600"/>
      <c r="T26" s="1600"/>
      <c r="U26" s="1600"/>
      <c r="V26" s="1600"/>
      <c r="W26" s="1600"/>
      <c r="X26" s="1600"/>
      <c r="Y26" s="1600"/>
      <c r="Z26" s="1600"/>
      <c r="AA26" s="1600"/>
      <c r="AB26" s="1600"/>
      <c r="AC26" s="1600"/>
      <c r="AD26" s="1600"/>
      <c r="AE26" s="1600"/>
      <c r="AF26" s="1600"/>
      <c r="AG26" s="1600"/>
      <c r="AH26" s="1600"/>
      <c r="AI26" s="1600"/>
      <c r="AJ26" s="1600"/>
      <c r="AK26" s="1600"/>
      <c r="AL26" s="1600"/>
      <c r="AM26" s="1600"/>
      <c r="AN26" s="1600"/>
      <c r="AO26" s="1600"/>
      <c r="AP26" s="1600"/>
      <c r="AQ26" s="1600"/>
      <c r="AR26" s="1600"/>
      <c r="AS26" s="1600"/>
      <c r="AT26" s="1601"/>
    </row>
    <row r="27" spans="2:46" s="93" customFormat="1" ht="39" customHeight="1" x14ac:dyDescent="0.15">
      <c r="B27" s="1247" t="s">
        <v>660</v>
      </c>
      <c r="C27" s="1247"/>
      <c r="D27" s="1247"/>
      <c r="E27" s="1247"/>
      <c r="F27" s="1247"/>
      <c r="G27" s="1247"/>
      <c r="H27" s="1247"/>
      <c r="I27" s="1247"/>
      <c r="J27" s="1602"/>
      <c r="K27" s="1602"/>
      <c r="L27" s="1602"/>
      <c r="M27" s="1602"/>
      <c r="N27" s="1602"/>
      <c r="O27" s="1602"/>
      <c r="P27" s="1602"/>
      <c r="Q27" s="1602"/>
      <c r="R27" s="1602"/>
      <c r="S27" s="1602"/>
      <c r="T27" s="1602"/>
      <c r="U27" s="1602"/>
      <c r="V27" s="1602"/>
      <c r="W27" s="1602"/>
      <c r="X27" s="1602"/>
      <c r="Y27" s="1602"/>
      <c r="Z27" s="1602"/>
      <c r="AA27" s="1602"/>
      <c r="AB27" s="1602"/>
      <c r="AC27" s="1602"/>
      <c r="AD27" s="1602"/>
      <c r="AE27" s="1602"/>
      <c r="AF27" s="1602"/>
      <c r="AG27" s="1602"/>
      <c r="AH27" s="1602"/>
      <c r="AI27" s="1602"/>
      <c r="AJ27" s="1602"/>
      <c r="AK27" s="1602"/>
      <c r="AL27" s="1602"/>
      <c r="AM27" s="1602"/>
      <c r="AN27" s="1602"/>
      <c r="AO27" s="1602"/>
      <c r="AP27" s="1602"/>
      <c r="AQ27" s="1602"/>
      <c r="AR27" s="1602"/>
      <c r="AS27" s="1602"/>
      <c r="AT27" s="1602"/>
    </row>
    <row r="28" spans="2:46" s="93" customFormat="1" ht="10.5" customHeight="1" x14ac:dyDescent="0.15">
      <c r="B28" s="1583" t="s">
        <v>661</v>
      </c>
      <c r="C28" s="1583"/>
      <c r="D28" s="1583"/>
      <c r="E28" s="1583"/>
      <c r="F28" s="1583"/>
      <c r="G28" s="1583"/>
      <c r="H28" s="1583"/>
      <c r="I28" s="1583"/>
      <c r="J28" s="1583"/>
      <c r="K28" s="1583"/>
      <c r="L28" s="1583"/>
      <c r="M28" s="1583"/>
      <c r="N28" s="1583"/>
      <c r="O28" s="1583"/>
      <c r="P28" s="1583"/>
      <c r="Q28" s="1583"/>
      <c r="R28" s="1583"/>
      <c r="S28" s="1583"/>
      <c r="T28" s="1583"/>
      <c r="U28" s="1583"/>
      <c r="V28" s="1583"/>
      <c r="W28" s="1583"/>
      <c r="X28" s="1583"/>
      <c r="Y28" s="1583"/>
      <c r="Z28" s="1583"/>
      <c r="AA28" s="1583"/>
      <c r="AB28" s="1583"/>
      <c r="AC28" s="1583"/>
      <c r="AD28" s="1583"/>
      <c r="AE28" s="1583"/>
      <c r="AF28" s="1583"/>
      <c r="AG28" s="1583"/>
      <c r="AH28" s="1583"/>
      <c r="AI28" s="1583"/>
      <c r="AJ28" s="1583"/>
      <c r="AK28" s="1583"/>
      <c r="AL28" s="1583"/>
      <c r="AM28" s="1583"/>
      <c r="AN28" s="1583"/>
      <c r="AO28" s="1583"/>
      <c r="AP28" s="1583"/>
      <c r="AQ28" s="1583"/>
      <c r="AR28" s="1583"/>
      <c r="AS28" s="1583"/>
      <c r="AT28" s="1583"/>
    </row>
    <row r="29" spans="2:46" s="93" customFormat="1" ht="10.5" customHeight="1" x14ac:dyDescent="0.15">
      <c r="B29" s="1584"/>
      <c r="C29" s="1584"/>
      <c r="D29" s="1584"/>
      <c r="E29" s="1584"/>
      <c r="F29" s="1584"/>
      <c r="G29" s="1584"/>
      <c r="H29" s="1584"/>
      <c r="I29" s="1584"/>
      <c r="J29" s="1584"/>
      <c r="K29" s="1584"/>
      <c r="L29" s="1584"/>
      <c r="M29" s="1584"/>
      <c r="N29" s="1584"/>
      <c r="O29" s="1584"/>
      <c r="P29" s="1584"/>
      <c r="Q29" s="1584"/>
      <c r="R29" s="1584"/>
      <c r="S29" s="1584"/>
      <c r="T29" s="1584"/>
      <c r="U29" s="1584"/>
      <c r="V29" s="1584"/>
      <c r="W29" s="1584"/>
      <c r="X29" s="1584"/>
      <c r="Y29" s="1584"/>
      <c r="Z29" s="1584"/>
      <c r="AA29" s="1584"/>
      <c r="AB29" s="1584"/>
      <c r="AC29" s="1584"/>
      <c r="AD29" s="1584"/>
      <c r="AE29" s="1584"/>
      <c r="AF29" s="1584"/>
      <c r="AG29" s="1584"/>
      <c r="AH29" s="1584"/>
      <c r="AI29" s="1584"/>
      <c r="AJ29" s="1584"/>
      <c r="AK29" s="1584"/>
      <c r="AL29" s="1584"/>
      <c r="AM29" s="1584"/>
      <c r="AN29" s="1584"/>
      <c r="AO29" s="1584"/>
      <c r="AP29" s="1584"/>
      <c r="AQ29" s="1584"/>
      <c r="AR29" s="1584"/>
      <c r="AS29" s="1584"/>
      <c r="AT29" s="1584"/>
    </row>
    <row r="30" spans="2:46" s="93" customFormat="1" ht="12.75" customHeight="1" x14ac:dyDescent="0.15"/>
    <row r="31" spans="2:46" s="93" customFormat="1" ht="12.75" customHeight="1" x14ac:dyDescent="0.15"/>
    <row r="32" spans="2:46" s="93" customFormat="1" ht="40.5" customHeight="1" x14ac:dyDescent="0.15">
      <c r="B32" s="1585" t="s">
        <v>662</v>
      </c>
      <c r="C32" s="1544"/>
      <c r="D32" s="1544"/>
      <c r="E32" s="1544"/>
      <c r="F32" s="1544"/>
      <c r="G32" s="1544"/>
      <c r="H32" s="1544"/>
      <c r="I32" s="1544"/>
      <c r="J32" s="1544"/>
      <c r="K32" s="1544"/>
      <c r="L32" s="1544"/>
      <c r="M32" s="1544"/>
      <c r="N32" s="1586"/>
      <c r="O32" s="1587" t="s">
        <v>663</v>
      </c>
      <c r="P32" s="1588"/>
      <c r="Q32" s="1588"/>
      <c r="R32" s="1588"/>
      <c r="S32" s="1588"/>
      <c r="T32" s="1588"/>
      <c r="U32" s="1588"/>
      <c r="V32" s="1588"/>
      <c r="W32" s="1588"/>
      <c r="X32" s="1589" t="s">
        <v>345</v>
      </c>
      <c r="Y32" s="1589"/>
      <c r="Z32" s="1589"/>
      <c r="AA32" s="1589"/>
      <c r="AB32" s="1589"/>
      <c r="AC32" s="1589"/>
      <c r="AD32" s="1589"/>
      <c r="AE32" s="1589"/>
      <c r="AF32" s="1589"/>
      <c r="AG32" s="1589"/>
      <c r="AH32" s="1589"/>
      <c r="AI32" s="1589"/>
      <c r="AJ32" s="1589"/>
      <c r="AK32" s="1589"/>
      <c r="AL32" s="1589"/>
      <c r="AM32" s="1589"/>
      <c r="AN32" s="1589"/>
      <c r="AO32" s="1589"/>
      <c r="AP32" s="1589"/>
      <c r="AQ32" s="1589"/>
      <c r="AR32" s="1589"/>
      <c r="AS32" s="1589"/>
      <c r="AT32" s="1590"/>
    </row>
    <row r="33" spans="1:46" s="93" customFormat="1" ht="38.25" customHeight="1" x14ac:dyDescent="0.15">
      <c r="B33" s="1563" t="s">
        <v>664</v>
      </c>
      <c r="C33" s="1564"/>
      <c r="D33" s="1564"/>
      <c r="E33" s="1564"/>
      <c r="F33" s="1564"/>
      <c r="G33" s="1564"/>
      <c r="H33" s="1564"/>
      <c r="I33" s="1564"/>
      <c r="J33" s="1564"/>
      <c r="K33" s="1564"/>
      <c r="L33" s="1564"/>
      <c r="M33" s="1564"/>
      <c r="N33" s="1565"/>
      <c r="O33" s="1587" t="s">
        <v>665</v>
      </c>
      <c r="P33" s="1588"/>
      <c r="Q33" s="1588"/>
      <c r="R33" s="1588"/>
      <c r="S33" s="1588"/>
      <c r="T33" s="1588"/>
      <c r="U33" s="1588"/>
      <c r="V33" s="1588"/>
      <c r="W33" s="1588"/>
      <c r="X33" s="1591"/>
      <c r="Y33" s="1591"/>
      <c r="Z33" s="1591"/>
      <c r="AA33" s="1591"/>
      <c r="AB33" s="1591"/>
      <c r="AC33" s="1591"/>
      <c r="AD33" s="1591"/>
      <c r="AE33" s="1591"/>
      <c r="AF33" s="1591"/>
      <c r="AG33" s="1591"/>
      <c r="AH33" s="1591"/>
      <c r="AI33" s="1591"/>
      <c r="AJ33" s="1591"/>
      <c r="AK33" s="1591"/>
      <c r="AL33" s="1591"/>
      <c r="AM33" s="1591"/>
      <c r="AN33" s="1591"/>
      <c r="AO33" s="1591"/>
      <c r="AP33" s="1591"/>
      <c r="AQ33" s="1544"/>
      <c r="AR33" s="1544"/>
      <c r="AS33" s="1544"/>
      <c r="AT33" s="1586"/>
    </row>
    <row r="34" spans="1:46" s="93" customFormat="1" ht="38.25" customHeight="1" x14ac:dyDescent="0.15">
      <c r="B34" s="1569"/>
      <c r="C34" s="1570"/>
      <c r="D34" s="1570"/>
      <c r="E34" s="1570"/>
      <c r="F34" s="1570"/>
      <c r="G34" s="1570"/>
      <c r="H34" s="1570"/>
      <c r="I34" s="1570"/>
      <c r="J34" s="1570"/>
      <c r="K34" s="1570"/>
      <c r="L34" s="1570"/>
      <c r="M34" s="1570"/>
      <c r="N34" s="1571"/>
      <c r="O34" s="1587" t="s">
        <v>666</v>
      </c>
      <c r="P34" s="1588"/>
      <c r="Q34" s="1588"/>
      <c r="R34" s="1588"/>
      <c r="S34" s="1588"/>
      <c r="T34" s="1588"/>
      <c r="U34" s="1588"/>
      <c r="V34" s="1588"/>
      <c r="W34" s="1588"/>
      <c r="X34" s="1591"/>
      <c r="Y34" s="1591"/>
      <c r="Z34" s="1591"/>
      <c r="AA34" s="1591"/>
      <c r="AB34" s="1591"/>
      <c r="AC34" s="1591"/>
      <c r="AD34" s="1591"/>
      <c r="AE34" s="1591"/>
      <c r="AF34" s="1591"/>
      <c r="AG34" s="1591"/>
      <c r="AH34" s="1591"/>
      <c r="AI34" s="1591"/>
      <c r="AJ34" s="1591"/>
      <c r="AK34" s="1591"/>
      <c r="AL34" s="1591"/>
      <c r="AM34" s="1591"/>
      <c r="AN34" s="1591"/>
      <c r="AO34" s="1591"/>
      <c r="AP34" s="1591"/>
      <c r="AQ34" s="1544"/>
      <c r="AR34" s="1544"/>
      <c r="AS34" s="1544"/>
      <c r="AT34" s="1586"/>
    </row>
    <row r="35" spans="1:46" s="93" customFormat="1" ht="18.75" customHeight="1" x14ac:dyDescent="0.15">
      <c r="B35" s="1563" t="s">
        <v>667</v>
      </c>
      <c r="C35" s="1564"/>
      <c r="D35" s="1564"/>
      <c r="E35" s="1564"/>
      <c r="F35" s="1564"/>
      <c r="G35" s="1564"/>
      <c r="H35" s="1564"/>
      <c r="I35" s="1564"/>
      <c r="J35" s="1564"/>
      <c r="K35" s="1564"/>
      <c r="L35" s="1564"/>
      <c r="M35" s="1564"/>
      <c r="N35" s="1565"/>
      <c r="O35" s="1572"/>
      <c r="P35" s="1573"/>
      <c r="Q35" s="1573"/>
      <c r="R35" s="1573"/>
      <c r="S35" s="1573"/>
      <c r="T35" s="1573"/>
      <c r="U35" s="1573"/>
      <c r="V35" s="1573"/>
      <c r="W35" s="1573"/>
      <c r="X35" s="1573"/>
      <c r="Y35" s="1573"/>
      <c r="Z35" s="1573"/>
      <c r="AA35" s="1573"/>
      <c r="AB35" s="1573"/>
      <c r="AC35" s="1573"/>
      <c r="AD35" s="1573"/>
      <c r="AE35" s="1573"/>
      <c r="AF35" s="1573"/>
      <c r="AG35" s="1573"/>
      <c r="AH35" s="1573"/>
      <c r="AI35" s="1573"/>
      <c r="AJ35" s="1573"/>
      <c r="AK35" s="1573"/>
      <c r="AL35" s="1573"/>
      <c r="AM35" s="1573"/>
      <c r="AN35" s="1573"/>
      <c r="AO35" s="1573"/>
      <c r="AP35" s="1573"/>
      <c r="AQ35" s="1573"/>
      <c r="AR35" s="1573"/>
      <c r="AS35" s="1573"/>
      <c r="AT35" s="1574"/>
    </row>
    <row r="36" spans="1:46" s="93" customFormat="1" ht="18.75" customHeight="1" x14ac:dyDescent="0.15">
      <c r="B36" s="1566"/>
      <c r="C36" s="1567"/>
      <c r="D36" s="1567"/>
      <c r="E36" s="1567"/>
      <c r="F36" s="1567"/>
      <c r="G36" s="1567"/>
      <c r="H36" s="1567"/>
      <c r="I36" s="1567"/>
      <c r="J36" s="1567"/>
      <c r="K36" s="1567"/>
      <c r="L36" s="1567"/>
      <c r="M36" s="1567"/>
      <c r="N36" s="1568"/>
      <c r="O36" s="1575"/>
      <c r="P36" s="1576"/>
      <c r="Q36" s="1576"/>
      <c r="R36" s="1576"/>
      <c r="S36" s="1576"/>
      <c r="T36" s="1576"/>
      <c r="U36" s="1576"/>
      <c r="V36" s="1576"/>
      <c r="W36" s="1576"/>
      <c r="X36" s="1576"/>
      <c r="Y36" s="1576"/>
      <c r="Z36" s="1576"/>
      <c r="AA36" s="1576"/>
      <c r="AB36" s="1576"/>
      <c r="AC36" s="1576"/>
      <c r="AD36" s="1576"/>
      <c r="AE36" s="1576"/>
      <c r="AF36" s="1576"/>
      <c r="AG36" s="1576"/>
      <c r="AH36" s="1576"/>
      <c r="AI36" s="1576"/>
      <c r="AJ36" s="1576"/>
      <c r="AK36" s="1576"/>
      <c r="AL36" s="1576"/>
      <c r="AM36" s="1576"/>
      <c r="AN36" s="1576"/>
      <c r="AO36" s="1576"/>
      <c r="AP36" s="1576"/>
      <c r="AQ36" s="1576"/>
      <c r="AR36" s="1576"/>
      <c r="AS36" s="1576"/>
      <c r="AT36" s="1577"/>
    </row>
    <row r="37" spans="1:46" s="93" customFormat="1" ht="18.75" customHeight="1" x14ac:dyDescent="0.15">
      <c r="B37" s="1566"/>
      <c r="C37" s="1567"/>
      <c r="D37" s="1567"/>
      <c r="E37" s="1567"/>
      <c r="F37" s="1567"/>
      <c r="G37" s="1567"/>
      <c r="H37" s="1567"/>
      <c r="I37" s="1567"/>
      <c r="J37" s="1567"/>
      <c r="K37" s="1567"/>
      <c r="L37" s="1567"/>
      <c r="M37" s="1567"/>
      <c r="N37" s="1568"/>
      <c r="O37" s="1575"/>
      <c r="P37" s="1576"/>
      <c r="Q37" s="1576"/>
      <c r="R37" s="1576"/>
      <c r="S37" s="1576"/>
      <c r="T37" s="1576"/>
      <c r="U37" s="1576"/>
      <c r="V37" s="1576"/>
      <c r="W37" s="1576"/>
      <c r="X37" s="1576"/>
      <c r="Y37" s="1576"/>
      <c r="Z37" s="1576"/>
      <c r="AA37" s="1576"/>
      <c r="AB37" s="1576"/>
      <c r="AC37" s="1576"/>
      <c r="AD37" s="1576"/>
      <c r="AE37" s="1576"/>
      <c r="AF37" s="1576"/>
      <c r="AG37" s="1576"/>
      <c r="AH37" s="1576"/>
      <c r="AI37" s="1576"/>
      <c r="AJ37" s="1576"/>
      <c r="AK37" s="1576"/>
      <c r="AL37" s="1576"/>
      <c r="AM37" s="1576"/>
      <c r="AN37" s="1576"/>
      <c r="AO37" s="1576"/>
      <c r="AP37" s="1576"/>
      <c r="AQ37" s="1576"/>
      <c r="AR37" s="1576"/>
      <c r="AS37" s="1576"/>
      <c r="AT37" s="1577"/>
    </row>
    <row r="38" spans="1:46" s="93" customFormat="1" ht="18.75" customHeight="1" x14ac:dyDescent="0.15">
      <c r="B38" s="1569"/>
      <c r="C38" s="1570"/>
      <c r="D38" s="1570"/>
      <c r="E38" s="1570"/>
      <c r="F38" s="1570"/>
      <c r="G38" s="1570"/>
      <c r="H38" s="1570"/>
      <c r="I38" s="1570"/>
      <c r="J38" s="1570"/>
      <c r="K38" s="1570"/>
      <c r="L38" s="1570"/>
      <c r="M38" s="1570"/>
      <c r="N38" s="1571"/>
      <c r="O38" s="1578"/>
      <c r="P38" s="1579"/>
      <c r="Q38" s="1579"/>
      <c r="R38" s="1579"/>
      <c r="S38" s="1579"/>
      <c r="T38" s="1579"/>
      <c r="U38" s="1579"/>
      <c r="V38" s="1579"/>
      <c r="W38" s="1579"/>
      <c r="X38" s="1579"/>
      <c r="Y38" s="1579"/>
      <c r="Z38" s="1579"/>
      <c r="AA38" s="1579"/>
      <c r="AB38" s="1579"/>
      <c r="AC38" s="1579"/>
      <c r="AD38" s="1579"/>
      <c r="AE38" s="1579"/>
      <c r="AF38" s="1579"/>
      <c r="AG38" s="1579"/>
      <c r="AH38" s="1579"/>
      <c r="AI38" s="1579"/>
      <c r="AJ38" s="1579"/>
      <c r="AK38" s="1579"/>
      <c r="AL38" s="1579"/>
      <c r="AM38" s="1579"/>
      <c r="AN38" s="1579"/>
      <c r="AO38" s="1579"/>
      <c r="AP38" s="1579"/>
      <c r="AQ38" s="1579"/>
      <c r="AR38" s="1579"/>
      <c r="AS38" s="1579"/>
      <c r="AT38" s="1580"/>
    </row>
    <row r="39" spans="1:46" s="93" customFormat="1" x14ac:dyDescent="0.15">
      <c r="B39" s="1581" t="s">
        <v>668</v>
      </c>
      <c r="C39" s="1581"/>
      <c r="D39" s="1581"/>
      <c r="E39" s="1581"/>
      <c r="F39" s="1581"/>
      <c r="G39" s="1581"/>
      <c r="H39" s="1581"/>
      <c r="I39" s="1581"/>
      <c r="J39" s="1581"/>
      <c r="K39" s="1581"/>
      <c r="L39" s="1581"/>
      <c r="M39" s="1581"/>
      <c r="N39" s="1581"/>
      <c r="O39" s="1581"/>
      <c r="P39" s="1581"/>
      <c r="Q39" s="1581"/>
      <c r="R39" s="1581"/>
      <c r="S39" s="1581"/>
      <c r="T39" s="1581"/>
      <c r="U39" s="1581"/>
      <c r="V39" s="1581"/>
      <c r="W39" s="1581"/>
      <c r="X39" s="1581"/>
      <c r="Y39" s="1581"/>
      <c r="Z39" s="1581"/>
      <c r="AA39" s="1581"/>
      <c r="AB39" s="1581"/>
      <c r="AC39" s="1581"/>
      <c r="AD39" s="1581"/>
      <c r="AE39" s="1581"/>
      <c r="AF39" s="1581"/>
      <c r="AG39" s="1581"/>
      <c r="AH39" s="1581"/>
      <c r="AI39" s="1581"/>
      <c r="AJ39" s="1581"/>
      <c r="AK39" s="1581"/>
      <c r="AL39" s="1581"/>
      <c r="AM39" s="1581"/>
      <c r="AN39" s="1581"/>
      <c r="AO39" s="1581"/>
      <c r="AP39" s="1581"/>
      <c r="AQ39" s="1581"/>
      <c r="AR39" s="1581"/>
      <c r="AS39" s="1581"/>
      <c r="AT39" s="1581"/>
    </row>
    <row r="40" spans="1:46" s="93" customFormat="1" x14ac:dyDescent="0.15">
      <c r="B40" s="1582"/>
      <c r="C40" s="1582"/>
      <c r="D40" s="1582"/>
      <c r="E40" s="1582"/>
      <c r="F40" s="1582"/>
      <c r="G40" s="1582"/>
      <c r="H40" s="1582"/>
      <c r="I40" s="1582"/>
      <c r="J40" s="1582"/>
      <c r="K40" s="1582"/>
      <c r="L40" s="1582"/>
      <c r="M40" s="1582"/>
      <c r="N40" s="1582"/>
      <c r="O40" s="1582"/>
      <c r="P40" s="1582"/>
      <c r="Q40" s="1582"/>
      <c r="R40" s="1582"/>
      <c r="S40" s="1582"/>
      <c r="T40" s="1582"/>
      <c r="U40" s="1582"/>
      <c r="V40" s="1582"/>
      <c r="W40" s="1582"/>
      <c r="X40" s="1582"/>
      <c r="Y40" s="1582"/>
      <c r="Z40" s="1582"/>
      <c r="AA40" s="1582"/>
      <c r="AB40" s="1582"/>
      <c r="AC40" s="1582"/>
      <c r="AD40" s="1582"/>
      <c r="AE40" s="1582"/>
      <c r="AF40" s="1582"/>
      <c r="AG40" s="1582"/>
      <c r="AH40" s="1582"/>
      <c r="AI40" s="1582"/>
      <c r="AJ40" s="1582"/>
      <c r="AK40" s="1582"/>
      <c r="AL40" s="1582"/>
      <c r="AM40" s="1582"/>
      <c r="AN40" s="1582"/>
      <c r="AO40" s="1582"/>
      <c r="AP40" s="1582"/>
      <c r="AQ40" s="1582"/>
      <c r="AR40" s="1582"/>
      <c r="AS40" s="1582"/>
      <c r="AT40" s="1582"/>
    </row>
    <row r="41" spans="1:46" s="93" customFormat="1" x14ac:dyDescent="0.15"/>
    <row r="42" spans="1:46" s="93" customFormat="1" hidden="1" x14ac:dyDescent="0.15"/>
    <row r="43" spans="1:46" s="93" customFormat="1" hidden="1" x14ac:dyDescent="0.15"/>
    <row r="44" spans="1:46" hidden="1" x14ac:dyDescent="0.1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row>
    <row r="45" spans="1:46" hidden="1" x14ac:dyDescent="0.1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row>
    <row r="46" spans="1:46" hidden="1" x14ac:dyDescent="0.1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row>
    <row r="47" spans="1:46" hidden="1" x14ac:dyDescent="0.1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row>
    <row r="48" spans="1:46" hidden="1" x14ac:dyDescent="0.15">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row>
    <row r="49" spans="1:41" hidden="1" x14ac:dyDescent="0.15">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row>
    <row r="50" spans="1:41" hidden="1" x14ac:dyDescent="0.15">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row>
    <row r="51" spans="1:41" hidden="1" x14ac:dyDescent="0.15">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row>
    <row r="52" spans="1:41" hidden="1" x14ac:dyDescent="0.15">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row>
    <row r="53" spans="1:41" hidden="1" x14ac:dyDescent="0.15">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row>
    <row r="54" spans="1:41" hidden="1" x14ac:dyDescent="0.1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row>
    <row r="55" spans="1:41" hidden="1" x14ac:dyDescent="0.1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sheetData>
  <sheetProtection sheet="1" scenarios="1" formatCells="0"/>
  <mergeCells count="105">
    <mergeCell ref="M6:AH6"/>
    <mergeCell ref="Y9:AE10"/>
    <mergeCell ref="AE1:AH2"/>
    <mergeCell ref="AI1:AT2"/>
    <mergeCell ref="B9:E10"/>
    <mergeCell ref="AE3:AT4"/>
    <mergeCell ref="F9:S10"/>
    <mergeCell ref="T9:V10"/>
    <mergeCell ref="AF8:AT10"/>
    <mergeCell ref="B1:F1"/>
    <mergeCell ref="Y13:AE13"/>
    <mergeCell ref="AF13:AS14"/>
    <mergeCell ref="Y14:AE14"/>
    <mergeCell ref="G15:AP16"/>
    <mergeCell ref="B17:I17"/>
    <mergeCell ref="J17:AT17"/>
    <mergeCell ref="Y11:AE11"/>
    <mergeCell ref="AF11:AT12"/>
    <mergeCell ref="Z12:AC12"/>
    <mergeCell ref="B11:E12"/>
    <mergeCell ref="U11:V12"/>
    <mergeCell ref="F11:T12"/>
    <mergeCell ref="AN18:AT18"/>
    <mergeCell ref="J19:K19"/>
    <mergeCell ref="L19:M19"/>
    <mergeCell ref="N19:O19"/>
    <mergeCell ref="P19:Q19"/>
    <mergeCell ref="R19:S19"/>
    <mergeCell ref="T19:U19"/>
    <mergeCell ref="V19:W19"/>
    <mergeCell ref="X19:Y19"/>
    <mergeCell ref="Z19:AE19"/>
    <mergeCell ref="AF19:AL19"/>
    <mergeCell ref="AN19:AT19"/>
    <mergeCell ref="R18:S18"/>
    <mergeCell ref="T18:U18"/>
    <mergeCell ref="V18:W18"/>
    <mergeCell ref="X18:Y18"/>
    <mergeCell ref="Z18:AE18"/>
    <mergeCell ref="J18:K18"/>
    <mergeCell ref="L18:M18"/>
    <mergeCell ref="N18:O18"/>
    <mergeCell ref="P18:Q18"/>
    <mergeCell ref="X20:Y20"/>
    <mergeCell ref="Z20:AE20"/>
    <mergeCell ref="AF20:AT20"/>
    <mergeCell ref="B21:I22"/>
    <mergeCell ref="J21:K21"/>
    <mergeCell ref="L21:N21"/>
    <mergeCell ref="O21:P21"/>
    <mergeCell ref="Q21:S21"/>
    <mergeCell ref="T21:U21"/>
    <mergeCell ref="V21:X21"/>
    <mergeCell ref="Y21:Z21"/>
    <mergeCell ref="AA21:AC21"/>
    <mergeCell ref="AD21:AE21"/>
    <mergeCell ref="AF21:AH21"/>
    <mergeCell ref="AI21:AJ21"/>
    <mergeCell ref="AK21:AM21"/>
    <mergeCell ref="B18:I20"/>
    <mergeCell ref="J20:N20"/>
    <mergeCell ref="O20:W20"/>
    <mergeCell ref="AN21:AT21"/>
    <mergeCell ref="J22:N22"/>
    <mergeCell ref="O22:AR22"/>
    <mergeCell ref="AS22:AT22"/>
    <mergeCell ref="AF18:AL18"/>
    <mergeCell ref="AD23:AE23"/>
    <mergeCell ref="AF23:AH23"/>
    <mergeCell ref="AI23:AJ23"/>
    <mergeCell ref="B25:I25"/>
    <mergeCell ref="J25:AT26"/>
    <mergeCell ref="B26:I26"/>
    <mergeCell ref="B27:I27"/>
    <mergeCell ref="J27:AT27"/>
    <mergeCell ref="AK23:AM23"/>
    <mergeCell ref="AN23:AO23"/>
    <mergeCell ref="AP23:AR23"/>
    <mergeCell ref="AS23:AT23"/>
    <mergeCell ref="J24:R24"/>
    <mergeCell ref="S24:AR24"/>
    <mergeCell ref="AS24:AT24"/>
    <mergeCell ref="B23:I24"/>
    <mergeCell ref="J23:K23"/>
    <mergeCell ref="L23:N23"/>
    <mergeCell ref="O23:P23"/>
    <mergeCell ref="Q23:S23"/>
    <mergeCell ref="T23:U23"/>
    <mergeCell ref="V23:X23"/>
    <mergeCell ref="Y23:Z23"/>
    <mergeCell ref="AA23:AC23"/>
    <mergeCell ref="B35:N38"/>
    <mergeCell ref="O35:AT38"/>
    <mergeCell ref="B39:AT40"/>
    <mergeCell ref="B28:AT29"/>
    <mergeCell ref="B32:N32"/>
    <mergeCell ref="O32:W32"/>
    <mergeCell ref="X32:AT32"/>
    <mergeCell ref="B33:N34"/>
    <mergeCell ref="O33:W33"/>
    <mergeCell ref="X33:AP33"/>
    <mergeCell ref="AQ33:AT33"/>
    <mergeCell ref="O34:W34"/>
    <mergeCell ref="X34:AP34"/>
    <mergeCell ref="AQ34:AT34"/>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97" r:id="rId4" name="Check Box 25">
              <controlPr defaultSize="0" autoFill="0" autoLine="0" autoPict="0" altText="溶接">
                <anchor moveWithCells="1">
                  <from>
                    <xdr:col>9</xdr:col>
                    <xdr:colOff>38100</xdr:colOff>
                    <xdr:row>16</xdr:row>
                    <xdr:rowOff>457200</xdr:rowOff>
                  </from>
                  <to>
                    <xdr:col>10</xdr:col>
                    <xdr:colOff>95250</xdr:colOff>
                    <xdr:row>18</xdr:row>
                    <xdr:rowOff>9525</xdr:rowOff>
                  </to>
                </anchor>
              </controlPr>
            </control>
          </mc:Choice>
        </mc:AlternateContent>
        <mc:AlternateContent xmlns:mc="http://schemas.openxmlformats.org/markup-compatibility/2006">
          <mc:Choice Requires="x14">
            <control shapeId="28698" r:id="rId5" name="Check Box 26">
              <controlPr defaultSize="0" autoFill="0" autoLine="0" autoPict="0" altText="溶接">
                <anchor moveWithCells="1">
                  <from>
                    <xdr:col>13</xdr:col>
                    <xdr:colOff>19050</xdr:colOff>
                    <xdr:row>16</xdr:row>
                    <xdr:rowOff>457200</xdr:rowOff>
                  </from>
                  <to>
                    <xdr:col>14</xdr:col>
                    <xdr:colOff>76200</xdr:colOff>
                    <xdr:row>18</xdr:row>
                    <xdr:rowOff>9525</xdr:rowOff>
                  </to>
                </anchor>
              </controlPr>
            </control>
          </mc:Choice>
        </mc:AlternateContent>
        <mc:AlternateContent xmlns:mc="http://schemas.openxmlformats.org/markup-compatibility/2006">
          <mc:Choice Requires="x14">
            <control shapeId="28699" r:id="rId6" name="Check Box 27">
              <controlPr defaultSize="0" autoFill="0" autoLine="0" autoPict="0" altText="溶接">
                <anchor moveWithCells="1">
                  <from>
                    <xdr:col>17</xdr:col>
                    <xdr:colOff>19050</xdr:colOff>
                    <xdr:row>16</xdr:row>
                    <xdr:rowOff>457200</xdr:rowOff>
                  </from>
                  <to>
                    <xdr:col>18</xdr:col>
                    <xdr:colOff>76200</xdr:colOff>
                    <xdr:row>18</xdr:row>
                    <xdr:rowOff>9525</xdr:rowOff>
                  </to>
                </anchor>
              </controlPr>
            </control>
          </mc:Choice>
        </mc:AlternateContent>
        <mc:AlternateContent xmlns:mc="http://schemas.openxmlformats.org/markup-compatibility/2006">
          <mc:Choice Requires="x14">
            <control shapeId="28700" r:id="rId7" name="Check Box 28">
              <controlPr defaultSize="0" autoFill="0" autoLine="0" autoPict="0" altText="溶接">
                <anchor moveWithCells="1">
                  <from>
                    <xdr:col>21</xdr:col>
                    <xdr:colOff>19050</xdr:colOff>
                    <xdr:row>16</xdr:row>
                    <xdr:rowOff>457200</xdr:rowOff>
                  </from>
                  <to>
                    <xdr:col>22</xdr:col>
                    <xdr:colOff>76200</xdr:colOff>
                    <xdr:row>18</xdr:row>
                    <xdr:rowOff>9525</xdr:rowOff>
                  </to>
                </anchor>
              </controlPr>
            </control>
          </mc:Choice>
        </mc:AlternateContent>
        <mc:AlternateContent xmlns:mc="http://schemas.openxmlformats.org/markup-compatibility/2006">
          <mc:Choice Requires="x14">
            <control shapeId="28701" r:id="rId8" name="Check Box 29">
              <controlPr defaultSize="0" autoFill="0" autoLine="0" autoPict="0" altText="溶接">
                <anchor moveWithCells="1">
                  <from>
                    <xdr:col>9</xdr:col>
                    <xdr:colOff>38100</xdr:colOff>
                    <xdr:row>17</xdr:row>
                    <xdr:rowOff>161925</xdr:rowOff>
                  </from>
                  <to>
                    <xdr:col>10</xdr:col>
                    <xdr:colOff>95250</xdr:colOff>
                    <xdr:row>19</xdr:row>
                    <xdr:rowOff>0</xdr:rowOff>
                  </to>
                </anchor>
              </controlPr>
            </control>
          </mc:Choice>
        </mc:AlternateContent>
        <mc:AlternateContent xmlns:mc="http://schemas.openxmlformats.org/markup-compatibility/2006">
          <mc:Choice Requires="x14">
            <control shapeId="28702" r:id="rId9" name="Check Box 30">
              <controlPr defaultSize="0" autoFill="0" autoLine="0" autoPict="0" altText="溶接">
                <anchor moveWithCells="1">
                  <from>
                    <xdr:col>13</xdr:col>
                    <xdr:colOff>19050</xdr:colOff>
                    <xdr:row>17</xdr:row>
                    <xdr:rowOff>161925</xdr:rowOff>
                  </from>
                  <to>
                    <xdr:col>14</xdr:col>
                    <xdr:colOff>76200</xdr:colOff>
                    <xdr:row>19</xdr:row>
                    <xdr:rowOff>0</xdr:rowOff>
                  </to>
                </anchor>
              </controlPr>
            </control>
          </mc:Choice>
        </mc:AlternateContent>
        <mc:AlternateContent xmlns:mc="http://schemas.openxmlformats.org/markup-compatibility/2006">
          <mc:Choice Requires="x14">
            <control shapeId="28703" r:id="rId10" name="Check Box 31">
              <controlPr defaultSize="0" autoFill="0" autoLine="0" autoPict="0" altText="溶接">
                <anchor moveWithCells="1">
                  <from>
                    <xdr:col>17</xdr:col>
                    <xdr:colOff>19050</xdr:colOff>
                    <xdr:row>17</xdr:row>
                    <xdr:rowOff>161925</xdr:rowOff>
                  </from>
                  <to>
                    <xdr:col>18</xdr:col>
                    <xdr:colOff>76200</xdr:colOff>
                    <xdr:row>19</xdr:row>
                    <xdr:rowOff>0</xdr:rowOff>
                  </to>
                </anchor>
              </controlPr>
            </control>
          </mc:Choice>
        </mc:AlternateContent>
        <mc:AlternateContent xmlns:mc="http://schemas.openxmlformats.org/markup-compatibility/2006">
          <mc:Choice Requires="x14">
            <control shapeId="28704" r:id="rId11" name="Check Box 32">
              <controlPr defaultSize="0" autoFill="0" autoLine="0" autoPict="0" altText="溶接">
                <anchor moveWithCells="1">
                  <from>
                    <xdr:col>21</xdr:col>
                    <xdr:colOff>19050</xdr:colOff>
                    <xdr:row>17</xdr:row>
                    <xdr:rowOff>161925</xdr:rowOff>
                  </from>
                  <to>
                    <xdr:col>22</xdr:col>
                    <xdr:colOff>76200</xdr:colOff>
                    <xdr:row>19</xdr:row>
                    <xdr:rowOff>0</xdr:rowOff>
                  </to>
                </anchor>
              </controlPr>
            </control>
          </mc:Choice>
        </mc:AlternateContent>
        <mc:AlternateContent xmlns:mc="http://schemas.openxmlformats.org/markup-compatibility/2006">
          <mc:Choice Requires="x14">
            <control shapeId="28705" r:id="rId12" name="Check Box 33">
              <controlPr defaultSize="0" autoFill="0" autoLine="0" autoPict="0" altText="溶接">
                <anchor moveWithCells="1">
                  <from>
                    <xdr:col>9</xdr:col>
                    <xdr:colOff>28575</xdr:colOff>
                    <xdr:row>20</xdr:row>
                    <xdr:rowOff>38100</xdr:rowOff>
                  </from>
                  <to>
                    <xdr:col>10</xdr:col>
                    <xdr:colOff>85725</xdr:colOff>
                    <xdr:row>20</xdr:row>
                    <xdr:rowOff>228600</xdr:rowOff>
                  </to>
                </anchor>
              </controlPr>
            </control>
          </mc:Choice>
        </mc:AlternateContent>
        <mc:AlternateContent xmlns:mc="http://schemas.openxmlformats.org/markup-compatibility/2006">
          <mc:Choice Requires="x14">
            <control shapeId="28706" r:id="rId13" name="Check Box 34">
              <controlPr defaultSize="0" autoFill="0" autoLine="0" autoPict="0" altText="溶接">
                <anchor moveWithCells="1">
                  <from>
                    <xdr:col>14</xdr:col>
                    <xdr:colOff>28575</xdr:colOff>
                    <xdr:row>20</xdr:row>
                    <xdr:rowOff>38100</xdr:rowOff>
                  </from>
                  <to>
                    <xdr:col>15</xdr:col>
                    <xdr:colOff>85725</xdr:colOff>
                    <xdr:row>20</xdr:row>
                    <xdr:rowOff>228600</xdr:rowOff>
                  </to>
                </anchor>
              </controlPr>
            </control>
          </mc:Choice>
        </mc:AlternateContent>
        <mc:AlternateContent xmlns:mc="http://schemas.openxmlformats.org/markup-compatibility/2006">
          <mc:Choice Requires="x14">
            <control shapeId="28707" r:id="rId14" name="Check Box 35">
              <controlPr defaultSize="0" autoFill="0" autoLine="0" autoPict="0" altText="溶接">
                <anchor moveWithCells="1">
                  <from>
                    <xdr:col>19</xdr:col>
                    <xdr:colOff>28575</xdr:colOff>
                    <xdr:row>20</xdr:row>
                    <xdr:rowOff>38100</xdr:rowOff>
                  </from>
                  <to>
                    <xdr:col>20</xdr:col>
                    <xdr:colOff>85725</xdr:colOff>
                    <xdr:row>20</xdr:row>
                    <xdr:rowOff>228600</xdr:rowOff>
                  </to>
                </anchor>
              </controlPr>
            </control>
          </mc:Choice>
        </mc:AlternateContent>
        <mc:AlternateContent xmlns:mc="http://schemas.openxmlformats.org/markup-compatibility/2006">
          <mc:Choice Requires="x14">
            <control shapeId="28708" r:id="rId15" name="Check Box 36">
              <controlPr defaultSize="0" autoFill="0" autoLine="0" autoPict="0" altText="溶接">
                <anchor moveWithCells="1">
                  <from>
                    <xdr:col>24</xdr:col>
                    <xdr:colOff>28575</xdr:colOff>
                    <xdr:row>20</xdr:row>
                    <xdr:rowOff>38100</xdr:rowOff>
                  </from>
                  <to>
                    <xdr:col>25</xdr:col>
                    <xdr:colOff>85725</xdr:colOff>
                    <xdr:row>20</xdr:row>
                    <xdr:rowOff>228600</xdr:rowOff>
                  </to>
                </anchor>
              </controlPr>
            </control>
          </mc:Choice>
        </mc:AlternateContent>
        <mc:AlternateContent xmlns:mc="http://schemas.openxmlformats.org/markup-compatibility/2006">
          <mc:Choice Requires="x14">
            <control shapeId="28709" r:id="rId16" name="Check Box 37">
              <controlPr defaultSize="0" autoFill="0" autoLine="0" autoPict="0" altText="溶接">
                <anchor moveWithCells="1">
                  <from>
                    <xdr:col>29</xdr:col>
                    <xdr:colOff>28575</xdr:colOff>
                    <xdr:row>20</xdr:row>
                    <xdr:rowOff>38100</xdr:rowOff>
                  </from>
                  <to>
                    <xdr:col>30</xdr:col>
                    <xdr:colOff>85725</xdr:colOff>
                    <xdr:row>20</xdr:row>
                    <xdr:rowOff>228600</xdr:rowOff>
                  </to>
                </anchor>
              </controlPr>
            </control>
          </mc:Choice>
        </mc:AlternateContent>
        <mc:AlternateContent xmlns:mc="http://schemas.openxmlformats.org/markup-compatibility/2006">
          <mc:Choice Requires="x14">
            <control shapeId="28710" r:id="rId17" name="Check Box 38">
              <controlPr defaultSize="0" autoFill="0" autoLine="0" autoPict="0" altText="溶接">
                <anchor moveWithCells="1">
                  <from>
                    <xdr:col>34</xdr:col>
                    <xdr:colOff>28575</xdr:colOff>
                    <xdr:row>20</xdr:row>
                    <xdr:rowOff>38100</xdr:rowOff>
                  </from>
                  <to>
                    <xdr:col>35</xdr:col>
                    <xdr:colOff>85725</xdr:colOff>
                    <xdr:row>20</xdr:row>
                    <xdr:rowOff>228600</xdr:rowOff>
                  </to>
                </anchor>
              </controlPr>
            </control>
          </mc:Choice>
        </mc:AlternateContent>
        <mc:AlternateContent xmlns:mc="http://schemas.openxmlformats.org/markup-compatibility/2006">
          <mc:Choice Requires="x14">
            <control shapeId="28711" r:id="rId18" name="Check Box 39">
              <controlPr defaultSize="0" autoFill="0" autoLine="0" autoPict="0" altText="溶接">
                <anchor moveWithCells="1">
                  <from>
                    <xdr:col>9</xdr:col>
                    <xdr:colOff>47625</xdr:colOff>
                    <xdr:row>22</xdr:row>
                    <xdr:rowOff>161925</xdr:rowOff>
                  </from>
                  <to>
                    <xdr:col>10</xdr:col>
                    <xdr:colOff>85725</xdr:colOff>
                    <xdr:row>22</xdr:row>
                    <xdr:rowOff>352425</xdr:rowOff>
                  </to>
                </anchor>
              </controlPr>
            </control>
          </mc:Choice>
        </mc:AlternateContent>
        <mc:AlternateContent xmlns:mc="http://schemas.openxmlformats.org/markup-compatibility/2006">
          <mc:Choice Requires="x14">
            <control shapeId="28712" r:id="rId19" name="Check Box 40">
              <controlPr defaultSize="0" autoFill="0" autoLine="0" autoPict="0" altText="溶接">
                <anchor moveWithCells="1">
                  <from>
                    <xdr:col>14</xdr:col>
                    <xdr:colOff>47625</xdr:colOff>
                    <xdr:row>22</xdr:row>
                    <xdr:rowOff>161925</xdr:rowOff>
                  </from>
                  <to>
                    <xdr:col>15</xdr:col>
                    <xdr:colOff>85725</xdr:colOff>
                    <xdr:row>22</xdr:row>
                    <xdr:rowOff>352425</xdr:rowOff>
                  </to>
                </anchor>
              </controlPr>
            </control>
          </mc:Choice>
        </mc:AlternateContent>
        <mc:AlternateContent xmlns:mc="http://schemas.openxmlformats.org/markup-compatibility/2006">
          <mc:Choice Requires="x14">
            <control shapeId="28713" r:id="rId20" name="Check Box 41">
              <controlPr defaultSize="0" autoFill="0" autoLine="0" autoPict="0" altText="溶接">
                <anchor moveWithCells="1">
                  <from>
                    <xdr:col>19</xdr:col>
                    <xdr:colOff>47625</xdr:colOff>
                    <xdr:row>22</xdr:row>
                    <xdr:rowOff>161925</xdr:rowOff>
                  </from>
                  <to>
                    <xdr:col>20</xdr:col>
                    <xdr:colOff>85725</xdr:colOff>
                    <xdr:row>22</xdr:row>
                    <xdr:rowOff>352425</xdr:rowOff>
                  </to>
                </anchor>
              </controlPr>
            </control>
          </mc:Choice>
        </mc:AlternateContent>
        <mc:AlternateContent xmlns:mc="http://schemas.openxmlformats.org/markup-compatibility/2006">
          <mc:Choice Requires="x14">
            <control shapeId="28714" r:id="rId21" name="Check Box 42">
              <controlPr defaultSize="0" autoFill="0" autoLine="0" autoPict="0" altText="溶接">
                <anchor moveWithCells="1">
                  <from>
                    <xdr:col>24</xdr:col>
                    <xdr:colOff>47625</xdr:colOff>
                    <xdr:row>22</xdr:row>
                    <xdr:rowOff>161925</xdr:rowOff>
                  </from>
                  <to>
                    <xdr:col>25</xdr:col>
                    <xdr:colOff>85725</xdr:colOff>
                    <xdr:row>22</xdr:row>
                    <xdr:rowOff>352425</xdr:rowOff>
                  </to>
                </anchor>
              </controlPr>
            </control>
          </mc:Choice>
        </mc:AlternateContent>
        <mc:AlternateContent xmlns:mc="http://schemas.openxmlformats.org/markup-compatibility/2006">
          <mc:Choice Requires="x14">
            <control shapeId="28715" r:id="rId22" name="Check Box 43">
              <controlPr defaultSize="0" autoFill="0" autoLine="0" autoPict="0" altText="溶接">
                <anchor moveWithCells="1">
                  <from>
                    <xdr:col>29</xdr:col>
                    <xdr:colOff>47625</xdr:colOff>
                    <xdr:row>22</xdr:row>
                    <xdr:rowOff>161925</xdr:rowOff>
                  </from>
                  <to>
                    <xdr:col>30</xdr:col>
                    <xdr:colOff>85725</xdr:colOff>
                    <xdr:row>22</xdr:row>
                    <xdr:rowOff>352425</xdr:rowOff>
                  </to>
                </anchor>
              </controlPr>
            </control>
          </mc:Choice>
        </mc:AlternateContent>
        <mc:AlternateContent xmlns:mc="http://schemas.openxmlformats.org/markup-compatibility/2006">
          <mc:Choice Requires="x14">
            <control shapeId="28716" r:id="rId23" name="Check Box 44">
              <controlPr defaultSize="0" autoFill="0" autoLine="0" autoPict="0" altText="溶接">
                <anchor moveWithCells="1">
                  <from>
                    <xdr:col>39</xdr:col>
                    <xdr:colOff>47625</xdr:colOff>
                    <xdr:row>22</xdr:row>
                    <xdr:rowOff>161925</xdr:rowOff>
                  </from>
                  <to>
                    <xdr:col>40</xdr:col>
                    <xdr:colOff>85725</xdr:colOff>
                    <xdr:row>22</xdr:row>
                    <xdr:rowOff>352425</xdr:rowOff>
                  </to>
                </anchor>
              </controlPr>
            </control>
          </mc:Choice>
        </mc:AlternateContent>
        <mc:AlternateContent xmlns:mc="http://schemas.openxmlformats.org/markup-compatibility/2006">
          <mc:Choice Requires="x14">
            <control shapeId="28717" r:id="rId24" name="Check Box 45">
              <controlPr defaultSize="0" autoFill="0" autoLine="0" autoPict="0" altText="溶接">
                <anchor moveWithCells="1">
                  <from>
                    <xdr:col>34</xdr:col>
                    <xdr:colOff>47625</xdr:colOff>
                    <xdr:row>22</xdr:row>
                    <xdr:rowOff>161925</xdr:rowOff>
                  </from>
                  <to>
                    <xdr:col>35</xdr:col>
                    <xdr:colOff>85725</xdr:colOff>
                    <xdr:row>22</xdr:row>
                    <xdr:rowOff>352425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WVX48"/>
  <sheetViews>
    <sheetView showGridLines="0" showZeros="0" zoomScaleNormal="100" workbookViewId="0">
      <selection activeCell="B1" sqref="B1:C1"/>
    </sheetView>
  </sheetViews>
  <sheetFormatPr defaultColWidth="0" defaultRowHeight="20.100000000000001" customHeight="1" zeroHeight="1" x14ac:dyDescent="0.15"/>
  <cols>
    <col min="1" max="1" width="1.625" style="335" customWidth="1"/>
    <col min="2" max="3" width="8.25" style="335" customWidth="1"/>
    <col min="4" max="4" width="11.625" style="335" customWidth="1"/>
    <col min="5" max="7" width="4.125" style="335" customWidth="1"/>
    <col min="8" max="8" width="11.625" style="335" customWidth="1"/>
    <col min="9" max="11" width="4.125" style="335" customWidth="1"/>
    <col min="12" max="12" width="7.125" style="335" customWidth="1"/>
    <col min="13" max="16" width="4.125" style="335" customWidth="1"/>
    <col min="17" max="27" width="8.875" style="335" customWidth="1"/>
    <col min="28" max="263" width="8.875" style="335" hidden="1"/>
    <col min="264" max="264" width="1.625" style="335" hidden="1"/>
    <col min="265" max="266" width="8.25" style="335" hidden="1"/>
    <col min="267" max="270" width="11.875" style="335" hidden="1"/>
    <col min="271" max="271" width="7.625" style="335" hidden="1"/>
    <col min="272" max="272" width="15.375" style="335" hidden="1"/>
    <col min="273" max="519" width="8.875" style="335" hidden="1"/>
    <col min="520" max="520" width="1.625" style="335" hidden="1"/>
    <col min="521" max="522" width="8.25" style="335" hidden="1"/>
    <col min="523" max="526" width="11.875" style="335" hidden="1"/>
    <col min="527" max="527" width="7.625" style="335" hidden="1"/>
    <col min="528" max="528" width="15.375" style="335" hidden="1"/>
    <col min="529" max="775" width="8.875" style="335" hidden="1"/>
    <col min="776" max="776" width="1.625" style="335" hidden="1"/>
    <col min="777" max="778" width="8.25" style="335" hidden="1"/>
    <col min="779" max="782" width="11.875" style="335" hidden="1"/>
    <col min="783" max="783" width="7.625" style="335" hidden="1"/>
    <col min="784" max="784" width="15.375" style="335" hidden="1"/>
    <col min="785" max="1031" width="8.875" style="335" hidden="1"/>
    <col min="1032" max="1032" width="1.625" style="335" hidden="1"/>
    <col min="1033" max="1034" width="8.25" style="335" hidden="1"/>
    <col min="1035" max="1038" width="11.875" style="335" hidden="1"/>
    <col min="1039" max="1039" width="7.625" style="335" hidden="1"/>
    <col min="1040" max="1040" width="15.375" style="335" hidden="1"/>
    <col min="1041" max="1287" width="8.875" style="335" hidden="1"/>
    <col min="1288" max="1288" width="1.625" style="335" hidden="1"/>
    <col min="1289" max="1290" width="8.25" style="335" hidden="1"/>
    <col min="1291" max="1294" width="11.875" style="335" hidden="1"/>
    <col min="1295" max="1295" width="7.625" style="335" hidden="1"/>
    <col min="1296" max="1296" width="15.375" style="335" hidden="1"/>
    <col min="1297" max="1543" width="8.875" style="335" hidden="1"/>
    <col min="1544" max="1544" width="1.625" style="335" hidden="1"/>
    <col min="1545" max="1546" width="8.25" style="335" hidden="1"/>
    <col min="1547" max="1550" width="11.875" style="335" hidden="1"/>
    <col min="1551" max="1551" width="7.625" style="335" hidden="1"/>
    <col min="1552" max="1552" width="15.375" style="335" hidden="1"/>
    <col min="1553" max="1799" width="8.875" style="335" hidden="1"/>
    <col min="1800" max="1800" width="1.625" style="335" hidden="1"/>
    <col min="1801" max="1802" width="8.25" style="335" hidden="1"/>
    <col min="1803" max="1806" width="11.875" style="335" hidden="1"/>
    <col min="1807" max="1807" width="7.625" style="335" hidden="1"/>
    <col min="1808" max="1808" width="15.375" style="335" hidden="1"/>
    <col min="1809" max="2055" width="8.875" style="335" hidden="1"/>
    <col min="2056" max="2056" width="1.625" style="335" hidden="1"/>
    <col min="2057" max="2058" width="8.25" style="335" hidden="1"/>
    <col min="2059" max="2062" width="11.875" style="335" hidden="1"/>
    <col min="2063" max="2063" width="7.625" style="335" hidden="1"/>
    <col min="2064" max="2064" width="15.375" style="335" hidden="1"/>
    <col min="2065" max="2311" width="8.875" style="335" hidden="1"/>
    <col min="2312" max="2312" width="1.625" style="335" hidden="1"/>
    <col min="2313" max="2314" width="8.25" style="335" hidden="1"/>
    <col min="2315" max="2318" width="11.875" style="335" hidden="1"/>
    <col min="2319" max="2319" width="7.625" style="335" hidden="1"/>
    <col min="2320" max="2320" width="15.375" style="335" hidden="1"/>
    <col min="2321" max="2567" width="8.875" style="335" hidden="1"/>
    <col min="2568" max="2568" width="1.625" style="335" hidden="1"/>
    <col min="2569" max="2570" width="8.25" style="335" hidden="1"/>
    <col min="2571" max="2574" width="11.875" style="335" hidden="1"/>
    <col min="2575" max="2575" width="7.625" style="335" hidden="1"/>
    <col min="2576" max="2576" width="15.375" style="335" hidden="1"/>
    <col min="2577" max="2823" width="8.875" style="335" hidden="1"/>
    <col min="2824" max="2824" width="1.625" style="335" hidden="1"/>
    <col min="2825" max="2826" width="8.25" style="335" hidden="1"/>
    <col min="2827" max="2830" width="11.875" style="335" hidden="1"/>
    <col min="2831" max="2831" width="7.625" style="335" hidden="1"/>
    <col min="2832" max="2832" width="15.375" style="335" hidden="1"/>
    <col min="2833" max="3079" width="8.875" style="335" hidden="1"/>
    <col min="3080" max="3080" width="1.625" style="335" hidden="1"/>
    <col min="3081" max="3082" width="8.25" style="335" hidden="1"/>
    <col min="3083" max="3086" width="11.875" style="335" hidden="1"/>
    <col min="3087" max="3087" width="7.625" style="335" hidden="1"/>
    <col min="3088" max="3088" width="15.375" style="335" hidden="1"/>
    <col min="3089" max="3335" width="8.875" style="335" hidden="1"/>
    <col min="3336" max="3336" width="1.625" style="335" hidden="1"/>
    <col min="3337" max="3338" width="8.25" style="335" hidden="1"/>
    <col min="3339" max="3342" width="11.875" style="335" hidden="1"/>
    <col min="3343" max="3343" width="7.625" style="335" hidden="1"/>
    <col min="3344" max="3344" width="15.375" style="335" hidden="1"/>
    <col min="3345" max="3591" width="8.875" style="335" hidden="1"/>
    <col min="3592" max="3592" width="1.625" style="335" hidden="1"/>
    <col min="3593" max="3594" width="8.25" style="335" hidden="1"/>
    <col min="3595" max="3598" width="11.875" style="335" hidden="1"/>
    <col min="3599" max="3599" width="7.625" style="335" hidden="1"/>
    <col min="3600" max="3600" width="15.375" style="335" hidden="1"/>
    <col min="3601" max="3847" width="8.875" style="335" hidden="1"/>
    <col min="3848" max="3848" width="1.625" style="335" hidden="1"/>
    <col min="3849" max="3850" width="8.25" style="335" hidden="1"/>
    <col min="3851" max="3854" width="11.875" style="335" hidden="1"/>
    <col min="3855" max="3855" width="7.625" style="335" hidden="1"/>
    <col min="3856" max="3856" width="15.375" style="335" hidden="1"/>
    <col min="3857" max="4103" width="8.875" style="335" hidden="1"/>
    <col min="4104" max="4104" width="1.625" style="335" hidden="1"/>
    <col min="4105" max="4106" width="8.25" style="335" hidden="1"/>
    <col min="4107" max="4110" width="11.875" style="335" hidden="1"/>
    <col min="4111" max="4111" width="7.625" style="335" hidden="1"/>
    <col min="4112" max="4112" width="15.375" style="335" hidden="1"/>
    <col min="4113" max="4359" width="8.875" style="335" hidden="1"/>
    <col min="4360" max="4360" width="1.625" style="335" hidden="1"/>
    <col min="4361" max="4362" width="8.25" style="335" hidden="1"/>
    <col min="4363" max="4366" width="11.875" style="335" hidden="1"/>
    <col min="4367" max="4367" width="7.625" style="335" hidden="1"/>
    <col min="4368" max="4368" width="15.375" style="335" hidden="1"/>
    <col min="4369" max="4615" width="8.875" style="335" hidden="1"/>
    <col min="4616" max="4616" width="1.625" style="335" hidden="1"/>
    <col min="4617" max="4618" width="8.25" style="335" hidden="1"/>
    <col min="4619" max="4622" width="11.875" style="335" hidden="1"/>
    <col min="4623" max="4623" width="7.625" style="335" hidden="1"/>
    <col min="4624" max="4624" width="15.375" style="335" hidden="1"/>
    <col min="4625" max="4871" width="8.875" style="335" hidden="1"/>
    <col min="4872" max="4872" width="1.625" style="335" hidden="1"/>
    <col min="4873" max="4874" width="8.25" style="335" hidden="1"/>
    <col min="4875" max="4878" width="11.875" style="335" hidden="1"/>
    <col min="4879" max="4879" width="7.625" style="335" hidden="1"/>
    <col min="4880" max="4880" width="15.375" style="335" hidden="1"/>
    <col min="4881" max="5127" width="8.875" style="335" hidden="1"/>
    <col min="5128" max="5128" width="1.625" style="335" hidden="1"/>
    <col min="5129" max="5130" width="8.25" style="335" hidden="1"/>
    <col min="5131" max="5134" width="11.875" style="335" hidden="1"/>
    <col min="5135" max="5135" width="7.625" style="335" hidden="1"/>
    <col min="5136" max="5136" width="15.375" style="335" hidden="1"/>
    <col min="5137" max="5383" width="8.875" style="335" hidden="1"/>
    <col min="5384" max="5384" width="1.625" style="335" hidden="1"/>
    <col min="5385" max="5386" width="8.25" style="335" hidden="1"/>
    <col min="5387" max="5390" width="11.875" style="335" hidden="1"/>
    <col min="5391" max="5391" width="7.625" style="335" hidden="1"/>
    <col min="5392" max="5392" width="15.375" style="335" hidden="1"/>
    <col min="5393" max="5639" width="8.875" style="335" hidden="1"/>
    <col min="5640" max="5640" width="1.625" style="335" hidden="1"/>
    <col min="5641" max="5642" width="8.25" style="335" hidden="1"/>
    <col min="5643" max="5646" width="11.875" style="335" hidden="1"/>
    <col min="5647" max="5647" width="7.625" style="335" hidden="1"/>
    <col min="5648" max="5648" width="15.375" style="335" hidden="1"/>
    <col min="5649" max="5895" width="8.875" style="335" hidden="1"/>
    <col min="5896" max="5896" width="1.625" style="335" hidden="1"/>
    <col min="5897" max="5898" width="8.25" style="335" hidden="1"/>
    <col min="5899" max="5902" width="11.875" style="335" hidden="1"/>
    <col min="5903" max="5903" width="7.625" style="335" hidden="1"/>
    <col min="5904" max="5904" width="15.375" style="335" hidden="1"/>
    <col min="5905" max="6151" width="8.875" style="335" hidden="1"/>
    <col min="6152" max="6152" width="1.625" style="335" hidden="1"/>
    <col min="6153" max="6154" width="8.25" style="335" hidden="1"/>
    <col min="6155" max="6158" width="11.875" style="335" hidden="1"/>
    <col min="6159" max="6159" width="7.625" style="335" hidden="1"/>
    <col min="6160" max="6160" width="15.375" style="335" hidden="1"/>
    <col min="6161" max="6407" width="8.875" style="335" hidden="1"/>
    <col min="6408" max="6408" width="1.625" style="335" hidden="1"/>
    <col min="6409" max="6410" width="8.25" style="335" hidden="1"/>
    <col min="6411" max="6414" width="11.875" style="335" hidden="1"/>
    <col min="6415" max="6415" width="7.625" style="335" hidden="1"/>
    <col min="6416" max="6416" width="15.375" style="335" hidden="1"/>
    <col min="6417" max="6663" width="8.875" style="335" hidden="1"/>
    <col min="6664" max="6664" width="1.625" style="335" hidden="1"/>
    <col min="6665" max="6666" width="8.25" style="335" hidden="1"/>
    <col min="6667" max="6670" width="11.875" style="335" hidden="1"/>
    <col min="6671" max="6671" width="7.625" style="335" hidden="1"/>
    <col min="6672" max="6672" width="15.375" style="335" hidden="1"/>
    <col min="6673" max="6919" width="8.875" style="335" hidden="1"/>
    <col min="6920" max="6920" width="1.625" style="335" hidden="1"/>
    <col min="6921" max="6922" width="8.25" style="335" hidden="1"/>
    <col min="6923" max="6926" width="11.875" style="335" hidden="1"/>
    <col min="6927" max="6927" width="7.625" style="335" hidden="1"/>
    <col min="6928" max="6928" width="15.375" style="335" hidden="1"/>
    <col min="6929" max="7175" width="8.875" style="335" hidden="1"/>
    <col min="7176" max="7176" width="1.625" style="335" hidden="1"/>
    <col min="7177" max="7178" width="8.25" style="335" hidden="1"/>
    <col min="7179" max="7182" width="11.875" style="335" hidden="1"/>
    <col min="7183" max="7183" width="7.625" style="335" hidden="1"/>
    <col min="7184" max="7184" width="15.375" style="335" hidden="1"/>
    <col min="7185" max="7431" width="8.875" style="335" hidden="1"/>
    <col min="7432" max="7432" width="1.625" style="335" hidden="1"/>
    <col min="7433" max="7434" width="8.25" style="335" hidden="1"/>
    <col min="7435" max="7438" width="11.875" style="335" hidden="1"/>
    <col min="7439" max="7439" width="7.625" style="335" hidden="1"/>
    <col min="7440" max="7440" width="15.375" style="335" hidden="1"/>
    <col min="7441" max="7687" width="8.875" style="335" hidden="1"/>
    <col min="7688" max="7688" width="1.625" style="335" hidden="1"/>
    <col min="7689" max="7690" width="8.25" style="335" hidden="1"/>
    <col min="7691" max="7694" width="11.875" style="335" hidden="1"/>
    <col min="7695" max="7695" width="7.625" style="335" hidden="1"/>
    <col min="7696" max="7696" width="15.375" style="335" hidden="1"/>
    <col min="7697" max="7943" width="8.875" style="335" hidden="1"/>
    <col min="7944" max="7944" width="1.625" style="335" hidden="1"/>
    <col min="7945" max="7946" width="8.25" style="335" hidden="1"/>
    <col min="7947" max="7950" width="11.875" style="335" hidden="1"/>
    <col min="7951" max="7951" width="7.625" style="335" hidden="1"/>
    <col min="7952" max="7952" width="15.375" style="335" hidden="1"/>
    <col min="7953" max="8199" width="8.875" style="335" hidden="1"/>
    <col min="8200" max="8200" width="1.625" style="335" hidden="1"/>
    <col min="8201" max="8202" width="8.25" style="335" hidden="1"/>
    <col min="8203" max="8206" width="11.875" style="335" hidden="1"/>
    <col min="8207" max="8207" width="7.625" style="335" hidden="1"/>
    <col min="8208" max="8208" width="15.375" style="335" hidden="1"/>
    <col min="8209" max="8455" width="8.875" style="335" hidden="1"/>
    <col min="8456" max="8456" width="1.625" style="335" hidden="1"/>
    <col min="8457" max="8458" width="8.25" style="335" hidden="1"/>
    <col min="8459" max="8462" width="11.875" style="335" hidden="1"/>
    <col min="8463" max="8463" width="7.625" style="335" hidden="1"/>
    <col min="8464" max="8464" width="15.375" style="335" hidden="1"/>
    <col min="8465" max="8711" width="8.875" style="335" hidden="1"/>
    <col min="8712" max="8712" width="1.625" style="335" hidden="1"/>
    <col min="8713" max="8714" width="8.25" style="335" hidden="1"/>
    <col min="8715" max="8718" width="11.875" style="335" hidden="1"/>
    <col min="8719" max="8719" width="7.625" style="335" hidden="1"/>
    <col min="8720" max="8720" width="15.375" style="335" hidden="1"/>
    <col min="8721" max="8967" width="8.875" style="335" hidden="1"/>
    <col min="8968" max="8968" width="1.625" style="335" hidden="1"/>
    <col min="8969" max="8970" width="8.25" style="335" hidden="1"/>
    <col min="8971" max="8974" width="11.875" style="335" hidden="1"/>
    <col min="8975" max="8975" width="7.625" style="335" hidden="1"/>
    <col min="8976" max="8976" width="15.375" style="335" hidden="1"/>
    <col min="8977" max="9223" width="8.875" style="335" hidden="1"/>
    <col min="9224" max="9224" width="1.625" style="335" hidden="1"/>
    <col min="9225" max="9226" width="8.25" style="335" hidden="1"/>
    <col min="9227" max="9230" width="11.875" style="335" hidden="1"/>
    <col min="9231" max="9231" width="7.625" style="335" hidden="1"/>
    <col min="9232" max="9232" width="15.375" style="335" hidden="1"/>
    <col min="9233" max="9479" width="8.875" style="335" hidden="1"/>
    <col min="9480" max="9480" width="1.625" style="335" hidden="1"/>
    <col min="9481" max="9482" width="8.25" style="335" hidden="1"/>
    <col min="9483" max="9486" width="11.875" style="335" hidden="1"/>
    <col min="9487" max="9487" width="7.625" style="335" hidden="1"/>
    <col min="9488" max="9488" width="15.375" style="335" hidden="1"/>
    <col min="9489" max="9735" width="8.875" style="335" hidden="1"/>
    <col min="9736" max="9736" width="1.625" style="335" hidden="1"/>
    <col min="9737" max="9738" width="8.25" style="335" hidden="1"/>
    <col min="9739" max="9742" width="11.875" style="335" hidden="1"/>
    <col min="9743" max="9743" width="7.625" style="335" hidden="1"/>
    <col min="9744" max="9744" width="15.375" style="335" hidden="1"/>
    <col min="9745" max="9991" width="8.875" style="335" hidden="1"/>
    <col min="9992" max="9992" width="1.625" style="335" hidden="1"/>
    <col min="9993" max="9994" width="8.25" style="335" hidden="1"/>
    <col min="9995" max="9998" width="11.875" style="335" hidden="1"/>
    <col min="9999" max="9999" width="7.625" style="335" hidden="1"/>
    <col min="10000" max="10000" width="15.375" style="335" hidden="1"/>
    <col min="10001" max="10247" width="8.875" style="335" hidden="1"/>
    <col min="10248" max="10248" width="1.625" style="335" hidden="1"/>
    <col min="10249" max="10250" width="8.25" style="335" hidden="1"/>
    <col min="10251" max="10254" width="11.875" style="335" hidden="1"/>
    <col min="10255" max="10255" width="7.625" style="335" hidden="1"/>
    <col min="10256" max="10256" width="15.375" style="335" hidden="1"/>
    <col min="10257" max="10503" width="8.875" style="335" hidden="1"/>
    <col min="10504" max="10504" width="1.625" style="335" hidden="1"/>
    <col min="10505" max="10506" width="8.25" style="335" hidden="1"/>
    <col min="10507" max="10510" width="11.875" style="335" hidden="1"/>
    <col min="10511" max="10511" width="7.625" style="335" hidden="1"/>
    <col min="10512" max="10512" width="15.375" style="335" hidden="1"/>
    <col min="10513" max="10759" width="8.875" style="335" hidden="1"/>
    <col min="10760" max="10760" width="1.625" style="335" hidden="1"/>
    <col min="10761" max="10762" width="8.25" style="335" hidden="1"/>
    <col min="10763" max="10766" width="11.875" style="335" hidden="1"/>
    <col min="10767" max="10767" width="7.625" style="335" hidden="1"/>
    <col min="10768" max="10768" width="15.375" style="335" hidden="1"/>
    <col min="10769" max="11015" width="8.875" style="335" hidden="1"/>
    <col min="11016" max="11016" width="1.625" style="335" hidden="1"/>
    <col min="11017" max="11018" width="8.25" style="335" hidden="1"/>
    <col min="11019" max="11022" width="11.875" style="335" hidden="1"/>
    <col min="11023" max="11023" width="7.625" style="335" hidden="1"/>
    <col min="11024" max="11024" width="15.375" style="335" hidden="1"/>
    <col min="11025" max="11271" width="8.875" style="335" hidden="1"/>
    <col min="11272" max="11272" width="1.625" style="335" hidden="1"/>
    <col min="11273" max="11274" width="8.25" style="335" hidden="1"/>
    <col min="11275" max="11278" width="11.875" style="335" hidden="1"/>
    <col min="11279" max="11279" width="7.625" style="335" hidden="1"/>
    <col min="11280" max="11280" width="15.375" style="335" hidden="1"/>
    <col min="11281" max="11527" width="8.875" style="335" hidden="1"/>
    <col min="11528" max="11528" width="1.625" style="335" hidden="1"/>
    <col min="11529" max="11530" width="8.25" style="335" hidden="1"/>
    <col min="11531" max="11534" width="11.875" style="335" hidden="1"/>
    <col min="11535" max="11535" width="7.625" style="335" hidden="1"/>
    <col min="11536" max="11536" width="15.375" style="335" hidden="1"/>
    <col min="11537" max="11783" width="8.875" style="335" hidden="1"/>
    <col min="11784" max="11784" width="1.625" style="335" hidden="1"/>
    <col min="11785" max="11786" width="8.25" style="335" hidden="1"/>
    <col min="11787" max="11790" width="11.875" style="335" hidden="1"/>
    <col min="11791" max="11791" width="7.625" style="335" hidden="1"/>
    <col min="11792" max="11792" width="15.375" style="335" hidden="1"/>
    <col min="11793" max="12039" width="8.875" style="335" hidden="1"/>
    <col min="12040" max="12040" width="1.625" style="335" hidden="1"/>
    <col min="12041" max="12042" width="8.25" style="335" hidden="1"/>
    <col min="12043" max="12046" width="11.875" style="335" hidden="1"/>
    <col min="12047" max="12047" width="7.625" style="335" hidden="1"/>
    <col min="12048" max="12048" width="15.375" style="335" hidden="1"/>
    <col min="12049" max="12295" width="8.875" style="335" hidden="1"/>
    <col min="12296" max="12296" width="1.625" style="335" hidden="1"/>
    <col min="12297" max="12298" width="8.25" style="335" hidden="1"/>
    <col min="12299" max="12302" width="11.875" style="335" hidden="1"/>
    <col min="12303" max="12303" width="7.625" style="335" hidden="1"/>
    <col min="12304" max="12304" width="15.375" style="335" hidden="1"/>
    <col min="12305" max="12551" width="8.875" style="335" hidden="1"/>
    <col min="12552" max="12552" width="1.625" style="335" hidden="1"/>
    <col min="12553" max="12554" width="8.25" style="335" hidden="1"/>
    <col min="12555" max="12558" width="11.875" style="335" hidden="1"/>
    <col min="12559" max="12559" width="7.625" style="335" hidden="1"/>
    <col min="12560" max="12560" width="15.375" style="335" hidden="1"/>
    <col min="12561" max="12807" width="8.875" style="335" hidden="1"/>
    <col min="12808" max="12808" width="1.625" style="335" hidden="1"/>
    <col min="12809" max="12810" width="8.25" style="335" hidden="1"/>
    <col min="12811" max="12814" width="11.875" style="335" hidden="1"/>
    <col min="12815" max="12815" width="7.625" style="335" hidden="1"/>
    <col min="12816" max="12816" width="15.375" style="335" hidden="1"/>
    <col min="12817" max="13063" width="8.875" style="335" hidden="1"/>
    <col min="13064" max="13064" width="1.625" style="335" hidden="1"/>
    <col min="13065" max="13066" width="8.25" style="335" hidden="1"/>
    <col min="13067" max="13070" width="11.875" style="335" hidden="1"/>
    <col min="13071" max="13071" width="7.625" style="335" hidden="1"/>
    <col min="13072" max="13072" width="15.375" style="335" hidden="1"/>
    <col min="13073" max="13319" width="8.875" style="335" hidden="1"/>
    <col min="13320" max="13320" width="1.625" style="335" hidden="1"/>
    <col min="13321" max="13322" width="8.25" style="335" hidden="1"/>
    <col min="13323" max="13326" width="11.875" style="335" hidden="1"/>
    <col min="13327" max="13327" width="7.625" style="335" hidden="1"/>
    <col min="13328" max="13328" width="15.375" style="335" hidden="1"/>
    <col min="13329" max="13575" width="8.875" style="335" hidden="1"/>
    <col min="13576" max="13576" width="1.625" style="335" hidden="1"/>
    <col min="13577" max="13578" width="8.25" style="335" hidden="1"/>
    <col min="13579" max="13582" width="11.875" style="335" hidden="1"/>
    <col min="13583" max="13583" width="7.625" style="335" hidden="1"/>
    <col min="13584" max="13584" width="15.375" style="335" hidden="1"/>
    <col min="13585" max="13831" width="8.875" style="335" hidden="1"/>
    <col min="13832" max="13832" width="1.625" style="335" hidden="1"/>
    <col min="13833" max="13834" width="8.25" style="335" hidden="1"/>
    <col min="13835" max="13838" width="11.875" style="335" hidden="1"/>
    <col min="13839" max="13839" width="7.625" style="335" hidden="1"/>
    <col min="13840" max="13840" width="15.375" style="335" hidden="1"/>
    <col min="13841" max="14087" width="8.875" style="335" hidden="1"/>
    <col min="14088" max="14088" width="1.625" style="335" hidden="1"/>
    <col min="14089" max="14090" width="8.25" style="335" hidden="1"/>
    <col min="14091" max="14094" width="11.875" style="335" hidden="1"/>
    <col min="14095" max="14095" width="7.625" style="335" hidden="1"/>
    <col min="14096" max="14096" width="15.375" style="335" hidden="1"/>
    <col min="14097" max="14343" width="8.875" style="335" hidden="1"/>
    <col min="14344" max="14344" width="1.625" style="335" hidden="1"/>
    <col min="14345" max="14346" width="8.25" style="335" hidden="1"/>
    <col min="14347" max="14350" width="11.875" style="335" hidden="1"/>
    <col min="14351" max="14351" width="7.625" style="335" hidden="1"/>
    <col min="14352" max="14352" width="15.375" style="335" hidden="1"/>
    <col min="14353" max="14599" width="8.875" style="335" hidden="1"/>
    <col min="14600" max="14600" width="1.625" style="335" hidden="1"/>
    <col min="14601" max="14602" width="8.25" style="335" hidden="1"/>
    <col min="14603" max="14606" width="11.875" style="335" hidden="1"/>
    <col min="14607" max="14607" width="7.625" style="335" hidden="1"/>
    <col min="14608" max="14608" width="15.375" style="335" hidden="1"/>
    <col min="14609" max="14855" width="8.875" style="335" hidden="1"/>
    <col min="14856" max="14856" width="1.625" style="335" hidden="1"/>
    <col min="14857" max="14858" width="8.25" style="335" hidden="1"/>
    <col min="14859" max="14862" width="11.875" style="335" hidden="1"/>
    <col min="14863" max="14863" width="7.625" style="335" hidden="1"/>
    <col min="14864" max="14864" width="15.375" style="335" hidden="1"/>
    <col min="14865" max="15111" width="8.875" style="335" hidden="1"/>
    <col min="15112" max="15112" width="1.625" style="335" hidden="1"/>
    <col min="15113" max="15114" width="8.25" style="335" hidden="1"/>
    <col min="15115" max="15118" width="11.875" style="335" hidden="1"/>
    <col min="15119" max="15119" width="7.625" style="335" hidden="1"/>
    <col min="15120" max="15120" width="15.375" style="335" hidden="1"/>
    <col min="15121" max="15367" width="8.875" style="335" hidden="1"/>
    <col min="15368" max="15368" width="1.625" style="335" hidden="1"/>
    <col min="15369" max="15370" width="8.25" style="335" hidden="1"/>
    <col min="15371" max="15374" width="11.875" style="335" hidden="1"/>
    <col min="15375" max="15375" width="7.625" style="335" hidden="1"/>
    <col min="15376" max="15376" width="15.375" style="335" hidden="1"/>
    <col min="15377" max="15623" width="8.875" style="335" hidden="1"/>
    <col min="15624" max="15624" width="1.625" style="335" hidden="1"/>
    <col min="15625" max="15626" width="8.25" style="335" hidden="1"/>
    <col min="15627" max="15630" width="11.875" style="335" hidden="1"/>
    <col min="15631" max="15631" width="7.625" style="335" hidden="1"/>
    <col min="15632" max="15632" width="15.375" style="335" hidden="1"/>
    <col min="15633" max="15879" width="8.875" style="335" hidden="1"/>
    <col min="15880" max="15880" width="1.625" style="335" hidden="1"/>
    <col min="15881" max="15882" width="8.25" style="335" hidden="1"/>
    <col min="15883" max="15886" width="11.875" style="335" hidden="1"/>
    <col min="15887" max="15887" width="7.625" style="335" hidden="1"/>
    <col min="15888" max="15888" width="15.375" style="335" hidden="1"/>
    <col min="15889" max="16135" width="8.875" style="335" hidden="1"/>
    <col min="16136" max="16136" width="1.625" style="335" hidden="1"/>
    <col min="16137" max="16138" width="8.25" style="335" hidden="1"/>
    <col min="16139" max="16142" width="11.875" style="335" hidden="1"/>
    <col min="16143" max="16143" width="7.625" style="335" hidden="1"/>
    <col min="16144" max="16144" width="15.375" style="335" hidden="1"/>
    <col min="16145" max="16384" width="8.875" style="335" hidden="1"/>
  </cols>
  <sheetData>
    <row r="1" spans="1:16" ht="20.100000000000001" customHeight="1" x14ac:dyDescent="0.15">
      <c r="B1" s="1681" t="s">
        <v>969</v>
      </c>
      <c r="C1" s="1702"/>
      <c r="L1" s="1695" t="s">
        <v>142</v>
      </c>
      <c r="M1" s="1703"/>
      <c r="N1" s="1704"/>
      <c r="O1" s="1705"/>
      <c r="P1" s="1706"/>
    </row>
    <row r="2" spans="1:16" ht="15" customHeight="1" x14ac:dyDescent="0.15">
      <c r="L2" s="1696"/>
      <c r="M2" s="1707"/>
      <c r="N2" s="1708"/>
      <c r="O2" s="1709"/>
      <c r="P2" s="1710"/>
    </row>
    <row r="3" spans="1:16" ht="9.9499999999999993" customHeight="1" x14ac:dyDescent="0.15">
      <c r="L3" s="336"/>
      <c r="M3" s="337"/>
      <c r="N3" s="337"/>
      <c r="O3" s="337"/>
      <c r="P3" s="337"/>
    </row>
    <row r="4" spans="1:16" ht="20.100000000000001" customHeight="1" x14ac:dyDescent="0.15">
      <c r="A4" s="1697" t="s">
        <v>143</v>
      </c>
      <c r="B4" s="1698"/>
      <c r="C4" s="1698"/>
      <c r="D4" s="1698"/>
      <c r="E4" s="1698"/>
      <c r="F4" s="1698"/>
      <c r="G4" s="1698"/>
      <c r="H4" s="1698"/>
      <c r="I4" s="1698"/>
      <c r="J4" s="1698"/>
      <c r="K4" s="1698"/>
      <c r="L4" s="1698"/>
      <c r="M4" s="1698"/>
      <c r="N4" s="338"/>
      <c r="O4" s="338"/>
      <c r="P4" s="338"/>
    </row>
    <row r="5" spans="1:16" ht="9.9499999999999993" customHeight="1" x14ac:dyDescent="0.15"/>
    <row r="6" spans="1:16" ht="20.100000000000001" customHeight="1" x14ac:dyDescent="0.15">
      <c r="B6" s="335" t="s">
        <v>144</v>
      </c>
      <c r="C6" s="1700" t="str">
        <f>'１.基本情報'!$D$9&amp;""</f>
        <v>（仮称）</v>
      </c>
      <c r="D6" s="1700"/>
      <c r="E6" s="1700"/>
      <c r="F6" s="1700"/>
      <c r="G6" s="1700"/>
      <c r="H6" s="1701"/>
    </row>
    <row r="7" spans="1:16" ht="20.100000000000001" customHeight="1" x14ac:dyDescent="0.15">
      <c r="B7" s="335" t="s">
        <v>145</v>
      </c>
      <c r="C7" s="1699" t="str">
        <f>'１.基本情報'!$D$12&amp;""</f>
        <v/>
      </c>
      <c r="D7" s="1699"/>
      <c r="E7" s="335" t="s">
        <v>146</v>
      </c>
    </row>
    <row r="8" spans="1:16" ht="20.100000000000001" customHeight="1" x14ac:dyDescent="0.15">
      <c r="L8" s="1711">
        <f>'１.基本情報'!$D$15</f>
        <v>0</v>
      </c>
      <c r="M8" s="1712"/>
      <c r="N8" s="1712"/>
      <c r="O8" s="1712"/>
      <c r="P8" s="1712"/>
    </row>
    <row r="9" spans="1:16" ht="20.100000000000001" customHeight="1" x14ac:dyDescent="0.15">
      <c r="I9" s="338"/>
      <c r="J9" s="338"/>
      <c r="K9" s="338"/>
      <c r="L9" s="339"/>
      <c r="M9" s="339"/>
      <c r="N9" s="339"/>
      <c r="O9" s="339"/>
      <c r="P9" s="339"/>
    </row>
    <row r="10" spans="1:16" ht="20.100000000000001" customHeight="1" x14ac:dyDescent="0.15">
      <c r="E10" s="1713" t="s">
        <v>147</v>
      </c>
      <c r="F10" s="1713"/>
      <c r="G10" s="1713"/>
      <c r="H10" s="1714"/>
      <c r="I10" s="1690"/>
      <c r="J10" s="1690"/>
      <c r="K10" s="1690"/>
      <c r="L10" s="1690"/>
      <c r="M10" s="1690"/>
      <c r="N10" s="1690"/>
      <c r="O10" s="1691"/>
      <c r="P10" s="1691"/>
    </row>
    <row r="11" spans="1:16" ht="20.100000000000001" customHeight="1" x14ac:dyDescent="0.15">
      <c r="E11" s="1713" t="s">
        <v>148</v>
      </c>
      <c r="F11" s="1713"/>
      <c r="G11" s="1713"/>
      <c r="H11" s="1714"/>
      <c r="I11" s="1692"/>
      <c r="J11" s="1692"/>
      <c r="K11" s="1692"/>
      <c r="L11" s="1692"/>
      <c r="M11" s="1692"/>
      <c r="N11" s="1692"/>
      <c r="O11" s="1678"/>
      <c r="P11" s="1678"/>
    </row>
    <row r="12" spans="1:16" ht="9.9499999999999993" customHeight="1" x14ac:dyDescent="0.15">
      <c r="E12" s="340"/>
      <c r="F12" s="340"/>
      <c r="G12" s="340"/>
      <c r="H12" s="341"/>
      <c r="I12" s="337"/>
      <c r="J12" s="337"/>
      <c r="K12" s="337"/>
      <c r="L12" s="337"/>
      <c r="M12" s="337"/>
      <c r="N12" s="337"/>
      <c r="O12" s="337"/>
      <c r="P12" s="337"/>
    </row>
    <row r="13" spans="1:16" ht="20.100000000000001" customHeight="1" x14ac:dyDescent="0.15">
      <c r="A13" s="1689" t="s">
        <v>149</v>
      </c>
      <c r="B13" s="1689"/>
      <c r="C13" s="1689"/>
      <c r="D13" s="1689"/>
      <c r="E13" s="1689"/>
      <c r="F13" s="1689"/>
      <c r="G13" s="1689"/>
      <c r="H13" s="1689"/>
      <c r="I13" s="1689"/>
      <c r="J13" s="1689"/>
      <c r="K13" s="1689"/>
      <c r="L13" s="1689"/>
      <c r="M13" s="1689"/>
    </row>
    <row r="14" spans="1:16" ht="13.5" x14ac:dyDescent="0.15">
      <c r="H14" s="338" t="s">
        <v>14</v>
      </c>
    </row>
    <row r="15" spans="1:16" ht="20.100000000000001" customHeight="1" x14ac:dyDescent="0.15">
      <c r="A15" s="1689" t="s">
        <v>150</v>
      </c>
      <c r="B15" s="1689"/>
      <c r="C15" s="1689"/>
      <c r="D15" s="1689"/>
      <c r="E15" s="1689"/>
      <c r="F15" s="1689"/>
      <c r="G15" s="1689"/>
      <c r="H15" s="1689"/>
      <c r="I15" s="1689"/>
      <c r="J15" s="1689"/>
      <c r="K15" s="1689"/>
      <c r="L15" s="1689"/>
      <c r="M15" s="1689"/>
    </row>
    <row r="16" spans="1:16" ht="20.100000000000001" customHeight="1" x14ac:dyDescent="0.15">
      <c r="B16" s="1680" t="s">
        <v>151</v>
      </c>
      <c r="C16" s="1680"/>
      <c r="D16" s="1693" t="str">
        <f>'１.基本情報'!$D$9&amp;""</f>
        <v>（仮称）</v>
      </c>
      <c r="E16" s="1694"/>
      <c r="F16" s="1694"/>
      <c r="G16" s="1694"/>
      <c r="H16" s="1694"/>
      <c r="I16" s="1694"/>
      <c r="J16" s="1694"/>
      <c r="K16" s="1694"/>
      <c r="L16" s="1694"/>
      <c r="M16" s="1694"/>
      <c r="N16" s="1694"/>
      <c r="O16" s="1683"/>
      <c r="P16" s="1684"/>
    </row>
    <row r="17" spans="1:16" ht="20.100000000000001" customHeight="1" x14ac:dyDescent="0.15">
      <c r="B17" s="1680" t="s">
        <v>152</v>
      </c>
      <c r="C17" s="1680"/>
      <c r="D17" s="1693">
        <f>'１.基本情報'!$D$11</f>
        <v>0</v>
      </c>
      <c r="E17" s="1694"/>
      <c r="F17" s="1694"/>
      <c r="G17" s="1694"/>
      <c r="H17" s="1694"/>
      <c r="I17" s="1694"/>
      <c r="J17" s="1694"/>
      <c r="K17" s="1694"/>
      <c r="L17" s="1694"/>
      <c r="M17" s="1694"/>
      <c r="N17" s="1694"/>
      <c r="O17" s="1683"/>
      <c r="P17" s="1684"/>
    </row>
    <row r="18" spans="1:16" ht="9.9499999999999993" customHeight="1" x14ac:dyDescent="0.15"/>
    <row r="19" spans="1:16" ht="20.100000000000001" customHeight="1" x14ac:dyDescent="0.15">
      <c r="A19" s="1689" t="s">
        <v>153</v>
      </c>
      <c r="B19" s="1689"/>
      <c r="C19" s="1689"/>
      <c r="D19" s="1689"/>
      <c r="E19" s="1689"/>
      <c r="F19" s="1689"/>
      <c r="G19" s="1689"/>
      <c r="H19" s="1689"/>
      <c r="I19" s="1689"/>
      <c r="J19" s="1689"/>
      <c r="K19" s="1689"/>
      <c r="L19" s="1689"/>
      <c r="M19" s="1689"/>
    </row>
    <row r="20" spans="1:16" ht="13.5" x14ac:dyDescent="0.15">
      <c r="A20" s="1689" t="s">
        <v>154</v>
      </c>
      <c r="B20" s="1689"/>
      <c r="C20" s="1689"/>
      <c r="D20" s="1689"/>
      <c r="E20" s="1689"/>
      <c r="F20" s="1689"/>
      <c r="G20" s="1689"/>
      <c r="H20" s="1689"/>
      <c r="I20" s="1689"/>
      <c r="J20" s="1689"/>
      <c r="K20" s="1689"/>
      <c r="L20" s="1689"/>
      <c r="M20" s="1689"/>
    </row>
    <row r="21" spans="1:16" ht="20.100000000000001" customHeight="1" x14ac:dyDescent="0.15">
      <c r="B21" s="1680"/>
      <c r="C21" s="1680"/>
      <c r="D21" s="1681" t="s">
        <v>155</v>
      </c>
      <c r="E21" s="1682"/>
      <c r="F21" s="1683"/>
      <c r="G21" s="1684"/>
      <c r="H21" s="1681" t="s">
        <v>156</v>
      </c>
      <c r="I21" s="1682"/>
      <c r="J21" s="1717"/>
      <c r="K21" s="1702"/>
      <c r="L21" s="1681" t="s">
        <v>157</v>
      </c>
      <c r="M21" s="1682"/>
      <c r="N21" s="1682"/>
      <c r="O21" s="1683"/>
      <c r="P21" s="1684"/>
    </row>
    <row r="22" spans="1:16" ht="29.25" customHeight="1" x14ac:dyDescent="0.15">
      <c r="B22" s="1655" t="s">
        <v>11</v>
      </c>
      <c r="C22" s="1657"/>
      <c r="D22" s="1685"/>
      <c r="E22" s="1686"/>
      <c r="F22" s="1687"/>
      <c r="G22" s="1688"/>
      <c r="H22" s="1685"/>
      <c r="I22" s="1686"/>
      <c r="J22" s="1687"/>
      <c r="K22" s="1688"/>
      <c r="L22" s="1685"/>
      <c r="M22" s="1686"/>
      <c r="N22" s="1686"/>
      <c r="O22" s="1687"/>
      <c r="P22" s="1688"/>
    </row>
    <row r="23" spans="1:16" ht="20.100000000000001" customHeight="1" x14ac:dyDescent="0.15">
      <c r="B23" s="1655" t="s">
        <v>9</v>
      </c>
      <c r="C23" s="1657"/>
      <c r="D23" s="1672" t="s">
        <v>158</v>
      </c>
      <c r="E23" s="1673"/>
      <c r="F23" s="1674"/>
      <c r="G23" s="1675"/>
      <c r="H23" s="1672" t="s">
        <v>158</v>
      </c>
      <c r="I23" s="1673"/>
      <c r="J23" s="1674"/>
      <c r="K23" s="1675"/>
      <c r="L23" s="1672" t="s">
        <v>158</v>
      </c>
      <c r="M23" s="1673"/>
      <c r="N23" s="1673"/>
      <c r="O23" s="1674"/>
      <c r="P23" s="1675"/>
    </row>
    <row r="24" spans="1:16" ht="20.100000000000001" customHeight="1" x14ac:dyDescent="0.15">
      <c r="B24" s="1655" t="s">
        <v>159</v>
      </c>
      <c r="C24" s="1657"/>
      <c r="D24" s="1676"/>
      <c r="E24" s="1677"/>
      <c r="F24" s="1678"/>
      <c r="G24" s="1679"/>
      <c r="H24" s="1676"/>
      <c r="I24" s="1677"/>
      <c r="J24" s="1678"/>
      <c r="K24" s="1679"/>
      <c r="L24" s="1676"/>
      <c r="M24" s="1677"/>
      <c r="N24" s="1677"/>
      <c r="O24" s="1678"/>
      <c r="P24" s="1679"/>
    </row>
    <row r="25" spans="1:16" ht="20.100000000000001" customHeight="1" x14ac:dyDescent="0.15">
      <c r="B25" s="1655" t="s">
        <v>160</v>
      </c>
      <c r="C25" s="1657"/>
      <c r="D25" s="1668"/>
      <c r="E25" s="1669"/>
      <c r="F25" s="1670"/>
      <c r="G25" s="1671"/>
      <c r="H25" s="1668"/>
      <c r="I25" s="1669"/>
      <c r="J25" s="1670"/>
      <c r="K25" s="1671"/>
      <c r="L25" s="1668"/>
      <c r="M25" s="1669"/>
      <c r="N25" s="1669"/>
      <c r="O25" s="1670"/>
      <c r="P25" s="1671"/>
    </row>
    <row r="26" spans="1:16" ht="20.100000000000001" customHeight="1" x14ac:dyDescent="0.15">
      <c r="B26" s="1655" t="s">
        <v>161</v>
      </c>
      <c r="C26" s="1657"/>
      <c r="D26" s="1668"/>
      <c r="E26" s="1669"/>
      <c r="F26" s="1670"/>
      <c r="G26" s="1671"/>
      <c r="H26" s="1668"/>
      <c r="I26" s="1669"/>
      <c r="J26" s="1670"/>
      <c r="K26" s="1671"/>
      <c r="L26" s="1668"/>
      <c r="M26" s="1669"/>
      <c r="N26" s="1669"/>
      <c r="O26" s="1670"/>
      <c r="P26" s="1671"/>
    </row>
    <row r="27" spans="1:16" ht="20.100000000000001" customHeight="1" x14ac:dyDescent="0.15">
      <c r="B27" s="1732" t="s">
        <v>162</v>
      </c>
      <c r="C27" s="1733"/>
      <c r="D27" s="1718" t="s">
        <v>929</v>
      </c>
      <c r="E27" s="1719"/>
      <c r="F27" s="1720"/>
      <c r="G27" s="350" t="s">
        <v>52</v>
      </c>
      <c r="H27" s="1718" t="s">
        <v>929</v>
      </c>
      <c r="I27" s="1719"/>
      <c r="J27" s="1720"/>
      <c r="K27" s="350" t="s">
        <v>52</v>
      </c>
      <c r="L27" s="1718" t="s">
        <v>929</v>
      </c>
      <c r="M27" s="1719"/>
      <c r="N27" s="1719"/>
      <c r="O27" s="1720"/>
      <c r="P27" s="351" t="s">
        <v>52</v>
      </c>
    </row>
    <row r="28" spans="1:16" ht="20.100000000000001" customHeight="1" x14ac:dyDescent="0.15">
      <c r="B28" s="1734"/>
      <c r="C28" s="1735"/>
      <c r="D28" s="1721" t="s">
        <v>929</v>
      </c>
      <c r="E28" s="1722"/>
      <c r="F28" s="1723"/>
      <c r="G28" s="343"/>
      <c r="H28" s="1721" t="s">
        <v>929</v>
      </c>
      <c r="I28" s="1722"/>
      <c r="J28" s="1723"/>
      <c r="K28" s="343"/>
      <c r="L28" s="1721" t="s">
        <v>929</v>
      </c>
      <c r="M28" s="1722"/>
      <c r="N28" s="1722"/>
      <c r="O28" s="1723"/>
      <c r="P28" s="349"/>
    </row>
    <row r="29" spans="1:16" ht="20.100000000000001" customHeight="1" x14ac:dyDescent="0.15">
      <c r="B29" s="1655" t="s">
        <v>163</v>
      </c>
      <c r="C29" s="1657"/>
      <c r="D29" s="1721" t="s">
        <v>929</v>
      </c>
      <c r="E29" s="1722"/>
      <c r="F29" s="1723"/>
      <c r="G29" s="343"/>
      <c r="H29" s="1721" t="s">
        <v>929</v>
      </c>
      <c r="I29" s="1722"/>
      <c r="J29" s="1723"/>
      <c r="K29" s="343"/>
      <c r="L29" s="1721" t="s">
        <v>929</v>
      </c>
      <c r="M29" s="1722"/>
      <c r="N29" s="1722"/>
      <c r="O29" s="1723"/>
      <c r="P29" s="349"/>
    </row>
    <row r="30" spans="1:16" ht="9.9499999999999993" customHeight="1" x14ac:dyDescent="0.15"/>
    <row r="31" spans="1:16" ht="20.100000000000001" customHeight="1" x14ac:dyDescent="0.15">
      <c r="A31" s="1689" t="s">
        <v>164</v>
      </c>
      <c r="B31" s="1689"/>
      <c r="C31" s="1689"/>
      <c r="D31" s="1689"/>
      <c r="E31" s="1689"/>
      <c r="F31" s="1689"/>
      <c r="G31" s="1689"/>
      <c r="H31" s="1689"/>
      <c r="I31" s="1689"/>
      <c r="J31" s="1689"/>
      <c r="K31" s="1689"/>
      <c r="L31" s="1689"/>
      <c r="M31" s="1689"/>
    </row>
    <row r="32" spans="1:16" ht="20.100000000000001" customHeight="1" x14ac:dyDescent="0.15">
      <c r="B32" s="1680" t="s">
        <v>165</v>
      </c>
      <c r="C32" s="1680"/>
      <c r="D32" s="1731"/>
      <c r="E32" s="1676"/>
      <c r="F32" s="1677"/>
      <c r="G32" s="1677"/>
      <c r="H32" s="1677"/>
      <c r="I32" s="1677"/>
      <c r="J32" s="1677"/>
      <c r="K32" s="1677"/>
      <c r="L32" s="1677"/>
      <c r="M32" s="1677"/>
      <c r="N32" s="1678"/>
      <c r="O32" s="1678"/>
      <c r="P32" s="1679"/>
    </row>
    <row r="33" spans="1:16" ht="20.100000000000001" customHeight="1" x14ac:dyDescent="0.15">
      <c r="B33" s="1655" t="s">
        <v>166</v>
      </c>
      <c r="C33" s="1656"/>
      <c r="D33" s="1662"/>
      <c r="E33" s="1676"/>
      <c r="F33" s="1677"/>
      <c r="G33" s="1677"/>
      <c r="H33" s="1677"/>
      <c r="I33" s="1677"/>
      <c r="J33" s="1677"/>
      <c r="K33" s="1677"/>
      <c r="L33" s="1677"/>
      <c r="M33" s="1677"/>
      <c r="N33" s="1678"/>
      <c r="O33" s="1678"/>
      <c r="P33" s="1679"/>
    </row>
    <row r="34" spans="1:16" ht="20.100000000000001" customHeight="1" x14ac:dyDescent="0.15">
      <c r="B34" s="1663" t="s">
        <v>167</v>
      </c>
      <c r="C34" s="1664"/>
      <c r="D34" s="1665"/>
      <c r="E34" s="1724"/>
      <c r="F34" s="1725"/>
      <c r="G34" s="1725"/>
      <c r="H34" s="1725"/>
      <c r="I34" s="1725"/>
      <c r="J34" s="1725"/>
      <c r="K34" s="1725"/>
      <c r="L34" s="1725"/>
      <c r="M34" s="1725"/>
      <c r="N34" s="1726"/>
      <c r="O34" s="1726"/>
      <c r="P34" s="1727"/>
    </row>
    <row r="35" spans="1:16" ht="20.100000000000001" customHeight="1" x14ac:dyDescent="0.15">
      <c r="B35" s="1666"/>
      <c r="C35" s="1667"/>
      <c r="D35" s="1667"/>
      <c r="E35" s="1728"/>
      <c r="F35" s="1729"/>
      <c r="G35" s="1729"/>
      <c r="H35" s="1729"/>
      <c r="I35" s="1729"/>
      <c r="J35" s="1729"/>
      <c r="K35" s="1729"/>
      <c r="L35" s="1729"/>
      <c r="M35" s="1729"/>
      <c r="N35" s="1691"/>
      <c r="O35" s="1691"/>
      <c r="P35" s="1730"/>
    </row>
    <row r="36" spans="1:16" ht="20.100000000000001" customHeight="1" x14ac:dyDescent="0.15">
      <c r="B36" s="1655" t="s">
        <v>13</v>
      </c>
      <c r="C36" s="1656"/>
      <c r="D36" s="1662"/>
      <c r="E36" s="344" t="s">
        <v>930</v>
      </c>
      <c r="F36" s="1715"/>
      <c r="G36" s="1678"/>
      <c r="H36" s="1716"/>
      <c r="I36" s="345" t="s">
        <v>11</v>
      </c>
      <c r="J36" s="1715"/>
      <c r="K36" s="1678"/>
      <c r="L36" s="1678"/>
      <c r="M36" s="1678"/>
      <c r="N36" s="1678"/>
      <c r="O36" s="1678"/>
      <c r="P36" s="1679"/>
    </row>
    <row r="37" spans="1:16" ht="20.100000000000001" customHeight="1" x14ac:dyDescent="0.15">
      <c r="B37" s="1655" t="s">
        <v>168</v>
      </c>
      <c r="C37" s="1656"/>
      <c r="D37" s="1662"/>
      <c r="E37" s="344" t="s">
        <v>930</v>
      </c>
      <c r="F37" s="1715"/>
      <c r="G37" s="1678"/>
      <c r="H37" s="1716"/>
      <c r="I37" s="345" t="s">
        <v>11</v>
      </c>
      <c r="J37" s="1715"/>
      <c r="K37" s="1678"/>
      <c r="L37" s="1678"/>
      <c r="M37" s="1678"/>
      <c r="N37" s="1678"/>
      <c r="O37" s="1678"/>
      <c r="P37" s="1679"/>
    </row>
    <row r="38" spans="1:16" ht="20.100000000000001" customHeight="1" x14ac:dyDescent="0.15">
      <c r="B38" s="1655" t="s">
        <v>169</v>
      </c>
      <c r="C38" s="1656"/>
      <c r="D38" s="1662"/>
      <c r="E38" s="1676"/>
      <c r="F38" s="1677"/>
      <c r="G38" s="1677"/>
      <c r="H38" s="1677"/>
      <c r="I38" s="1677"/>
      <c r="J38" s="1677"/>
      <c r="K38" s="1677"/>
      <c r="L38" s="1677"/>
      <c r="M38" s="1677"/>
      <c r="N38" s="1678"/>
      <c r="O38" s="1678"/>
      <c r="P38" s="1679"/>
    </row>
    <row r="39" spans="1:16" ht="20.100000000000001" customHeight="1" x14ac:dyDescent="0.15">
      <c r="B39" s="1655" t="s">
        <v>170</v>
      </c>
      <c r="C39" s="1656"/>
      <c r="D39" s="1662"/>
      <c r="E39" s="1676"/>
      <c r="F39" s="1677"/>
      <c r="G39" s="1677"/>
      <c r="H39" s="1677"/>
      <c r="I39" s="1677"/>
      <c r="J39" s="1677"/>
      <c r="K39" s="1677"/>
      <c r="L39" s="1677"/>
      <c r="M39" s="1677"/>
      <c r="N39" s="1678"/>
      <c r="O39" s="1678"/>
      <c r="P39" s="1679"/>
    </row>
    <row r="40" spans="1:16" ht="20.100000000000001" customHeight="1" x14ac:dyDescent="0.15">
      <c r="B40" s="1655" t="s">
        <v>171</v>
      </c>
      <c r="C40" s="1656"/>
      <c r="D40" s="1657"/>
      <c r="E40" s="1738" t="s">
        <v>929</v>
      </c>
      <c r="F40" s="1737"/>
      <c r="G40" s="1737"/>
      <c r="H40" s="1737"/>
      <c r="I40" s="342" t="s">
        <v>52</v>
      </c>
      <c r="J40" s="1736" t="s">
        <v>931</v>
      </c>
      <c r="K40" s="1737"/>
      <c r="L40" s="1737"/>
      <c r="M40" s="1737"/>
      <c r="N40" s="1737"/>
      <c r="O40" s="1737"/>
      <c r="P40" s="346"/>
    </row>
    <row r="41" spans="1:16" ht="9.9499999999999993" customHeight="1" x14ac:dyDescent="0.15">
      <c r="B41" s="348"/>
      <c r="C41" s="348"/>
      <c r="D41" s="348"/>
      <c r="E41" s="348"/>
      <c r="F41" s="348"/>
    </row>
    <row r="42" spans="1:16" ht="13.5" x14ac:dyDescent="0.15">
      <c r="A42" s="347"/>
      <c r="B42" s="1658" t="s">
        <v>172</v>
      </c>
      <c r="C42" s="1659"/>
      <c r="D42" s="1659"/>
      <c r="E42" s="1659"/>
      <c r="F42" s="1659"/>
      <c r="G42" s="1659"/>
      <c r="H42" s="1659"/>
      <c r="I42" s="1659"/>
      <c r="J42" s="1659"/>
      <c r="K42" s="1659"/>
      <c r="L42" s="1659"/>
      <c r="M42" s="1659"/>
      <c r="N42" s="1660"/>
      <c r="O42" s="1660"/>
      <c r="P42" s="1661"/>
    </row>
    <row r="43" spans="1:16" ht="13.5" x14ac:dyDescent="0.15">
      <c r="A43" s="347"/>
      <c r="B43" s="1648" t="s">
        <v>173</v>
      </c>
      <c r="C43" s="1649"/>
      <c r="D43" s="1649"/>
      <c r="E43" s="1649"/>
      <c r="F43" s="1649"/>
      <c r="G43" s="1649"/>
      <c r="H43" s="1649"/>
      <c r="I43" s="1649"/>
      <c r="J43" s="1649"/>
      <c r="K43" s="1649"/>
      <c r="L43" s="1649"/>
      <c r="M43" s="1649"/>
      <c r="N43" s="454"/>
      <c r="O43" s="454"/>
      <c r="P43" s="1650"/>
    </row>
    <row r="44" spans="1:16" ht="13.5" x14ac:dyDescent="0.15">
      <c r="A44" s="347"/>
      <c r="B44" s="1648" t="s">
        <v>174</v>
      </c>
      <c r="C44" s="1649"/>
      <c r="D44" s="1649"/>
      <c r="E44" s="1649"/>
      <c r="F44" s="1649"/>
      <c r="G44" s="1649"/>
      <c r="H44" s="1649"/>
      <c r="I44" s="1649"/>
      <c r="J44" s="1649"/>
      <c r="K44" s="1649"/>
      <c r="L44" s="1649"/>
      <c r="M44" s="1649"/>
      <c r="N44" s="454"/>
      <c r="O44" s="454"/>
      <c r="P44" s="1650"/>
    </row>
    <row r="45" spans="1:16" ht="13.5" x14ac:dyDescent="0.15">
      <c r="A45" s="347"/>
      <c r="B45" s="1648" t="s">
        <v>175</v>
      </c>
      <c r="C45" s="1649"/>
      <c r="D45" s="1649"/>
      <c r="E45" s="1649"/>
      <c r="F45" s="1649"/>
      <c r="G45" s="1649"/>
      <c r="H45" s="1649"/>
      <c r="I45" s="1649"/>
      <c r="J45" s="1649"/>
      <c r="K45" s="1649"/>
      <c r="L45" s="1649"/>
      <c r="M45" s="1649"/>
      <c r="N45" s="454"/>
      <c r="O45" s="454"/>
      <c r="P45" s="1650"/>
    </row>
    <row r="46" spans="1:16" ht="13.5" x14ac:dyDescent="0.15">
      <c r="A46" s="347"/>
      <c r="B46" s="1648" t="s">
        <v>176</v>
      </c>
      <c r="C46" s="1649"/>
      <c r="D46" s="1649"/>
      <c r="E46" s="1649"/>
      <c r="F46" s="1649"/>
      <c r="G46" s="1649"/>
      <c r="H46" s="1649"/>
      <c r="I46" s="1649"/>
      <c r="J46" s="1649"/>
      <c r="K46" s="1649"/>
      <c r="L46" s="1649"/>
      <c r="M46" s="1649"/>
      <c r="N46" s="454"/>
      <c r="O46" s="454"/>
      <c r="P46" s="1650"/>
    </row>
    <row r="47" spans="1:16" ht="13.5" x14ac:dyDescent="0.15">
      <c r="A47" s="347"/>
      <c r="B47" s="1651" t="s">
        <v>177</v>
      </c>
      <c r="C47" s="1652"/>
      <c r="D47" s="1652"/>
      <c r="E47" s="1652"/>
      <c r="F47" s="1652"/>
      <c r="G47" s="1652"/>
      <c r="H47" s="1652"/>
      <c r="I47" s="1652"/>
      <c r="J47" s="1652"/>
      <c r="K47" s="1652"/>
      <c r="L47" s="1652"/>
      <c r="M47" s="1652"/>
      <c r="N47" s="1653"/>
      <c r="O47" s="1653"/>
      <c r="P47" s="1654"/>
    </row>
    <row r="48" spans="1:16" ht="13.5" x14ac:dyDescent="0.15"/>
  </sheetData>
  <sheetProtection sheet="1" scenarios="1" formatCells="0"/>
  <mergeCells count="80">
    <mergeCell ref="J37:P37"/>
    <mergeCell ref="E38:P38"/>
    <mergeCell ref="E39:P39"/>
    <mergeCell ref="J40:O40"/>
    <mergeCell ref="E40:H40"/>
    <mergeCell ref="L28:O28"/>
    <mergeCell ref="E32:P32"/>
    <mergeCell ref="E33:P33"/>
    <mergeCell ref="D29:F29"/>
    <mergeCell ref="H29:J29"/>
    <mergeCell ref="L29:O29"/>
    <mergeCell ref="B32:D32"/>
    <mergeCell ref="B27:C28"/>
    <mergeCell ref="B29:C29"/>
    <mergeCell ref="F36:H36"/>
    <mergeCell ref="F37:H37"/>
    <mergeCell ref="H21:K21"/>
    <mergeCell ref="H22:K22"/>
    <mergeCell ref="H23:K23"/>
    <mergeCell ref="H24:K24"/>
    <mergeCell ref="H25:K25"/>
    <mergeCell ref="H26:K26"/>
    <mergeCell ref="H27:J27"/>
    <mergeCell ref="H28:J28"/>
    <mergeCell ref="A31:M31"/>
    <mergeCell ref="D27:F27"/>
    <mergeCell ref="D28:F28"/>
    <mergeCell ref="E34:P35"/>
    <mergeCell ref="J36:P36"/>
    <mergeCell ref="L27:O27"/>
    <mergeCell ref="L21:P21"/>
    <mergeCell ref="L22:P22"/>
    <mergeCell ref="L1:L2"/>
    <mergeCell ref="A4:M4"/>
    <mergeCell ref="C7:D7"/>
    <mergeCell ref="C6:H6"/>
    <mergeCell ref="B1:C1"/>
    <mergeCell ref="M1:P2"/>
    <mergeCell ref="L8:P8"/>
    <mergeCell ref="A20:M20"/>
    <mergeCell ref="E10:H10"/>
    <mergeCell ref="E11:H11"/>
    <mergeCell ref="A13:M13"/>
    <mergeCell ref="A15:M15"/>
    <mergeCell ref="B16:C16"/>
    <mergeCell ref="B17:C17"/>
    <mergeCell ref="A19:M19"/>
    <mergeCell ref="I10:P10"/>
    <mergeCell ref="I11:P11"/>
    <mergeCell ref="D16:P16"/>
    <mergeCell ref="D17:P17"/>
    <mergeCell ref="B21:C21"/>
    <mergeCell ref="B22:C22"/>
    <mergeCell ref="D21:G21"/>
    <mergeCell ref="D22:G22"/>
    <mergeCell ref="B23:C23"/>
    <mergeCell ref="B24:C24"/>
    <mergeCell ref="D23:G23"/>
    <mergeCell ref="D24:G24"/>
    <mergeCell ref="L23:P23"/>
    <mergeCell ref="L24:P24"/>
    <mergeCell ref="B25:C25"/>
    <mergeCell ref="B26:C26"/>
    <mergeCell ref="D25:G25"/>
    <mergeCell ref="D26:G26"/>
    <mergeCell ref="L25:P25"/>
    <mergeCell ref="L26:P26"/>
    <mergeCell ref="B39:D39"/>
    <mergeCell ref="B33:D33"/>
    <mergeCell ref="B34:D35"/>
    <mergeCell ref="B36:D36"/>
    <mergeCell ref="B37:D37"/>
    <mergeCell ref="B38:D38"/>
    <mergeCell ref="B46:P46"/>
    <mergeCell ref="B47:P47"/>
    <mergeCell ref="B40:D40"/>
    <mergeCell ref="B42:P42"/>
    <mergeCell ref="B43:P43"/>
    <mergeCell ref="B44:P44"/>
    <mergeCell ref="B45:P45"/>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92D050"/>
  </sheetPr>
  <dimension ref="A1:K61"/>
  <sheetViews>
    <sheetView showGridLines="0" showZeros="0" workbookViewId="0">
      <selection sqref="A1:B1"/>
    </sheetView>
  </sheetViews>
  <sheetFormatPr defaultColWidth="0" defaultRowHeight="13.5" zeroHeight="1" x14ac:dyDescent="0.15"/>
  <cols>
    <col min="1" max="11" width="9" customWidth="1"/>
    <col min="12" max="16384" width="9" hidden="1"/>
  </cols>
  <sheetData>
    <row r="1" spans="1:10" x14ac:dyDescent="0.15">
      <c r="A1" s="1751" t="s">
        <v>970</v>
      </c>
      <c r="B1" s="547"/>
    </row>
    <row r="2" spans="1:10" x14ac:dyDescent="0.15">
      <c r="A2" s="1"/>
      <c r="B2" s="1"/>
      <c r="C2" s="1"/>
      <c r="D2" s="1"/>
      <c r="E2" s="1"/>
      <c r="F2" s="1"/>
      <c r="G2" s="1"/>
      <c r="H2" s="1748" t="s">
        <v>260</v>
      </c>
      <c r="I2" s="1740"/>
      <c r="J2" s="1741"/>
    </row>
    <row r="3" spans="1:10" ht="13.5" customHeight="1" x14ac:dyDescent="0.15">
      <c r="A3" s="1739" t="s">
        <v>75</v>
      </c>
      <c r="B3" s="1739"/>
      <c r="C3" s="1739"/>
      <c r="D3" s="1739"/>
      <c r="E3" s="1739"/>
      <c r="F3" s="1739"/>
      <c r="G3" s="8"/>
      <c r="H3" s="1749"/>
      <c r="I3" s="1742"/>
      <c r="J3" s="1743"/>
    </row>
    <row r="4" spans="1:10" ht="13.5" customHeight="1" x14ac:dyDescent="0.15">
      <c r="A4" s="1739"/>
      <c r="B4" s="1739"/>
      <c r="C4" s="1739"/>
      <c r="D4" s="1739"/>
      <c r="E4" s="1739"/>
      <c r="F4" s="1739"/>
      <c r="G4" s="8"/>
      <c r="H4" s="1750"/>
      <c r="I4" s="1744"/>
      <c r="J4" s="1745"/>
    </row>
    <row r="5" spans="1:10" ht="13.5" customHeight="1" thickBot="1" x14ac:dyDescent="0.2">
      <c r="A5" s="14"/>
      <c r="B5" s="8"/>
      <c r="C5" s="14"/>
      <c r="D5" s="8"/>
      <c r="E5" s="8"/>
      <c r="F5" s="8"/>
      <c r="G5" s="8"/>
      <c r="H5" s="1746">
        <f>'１.基本情報'!$D$15</f>
        <v>0</v>
      </c>
      <c r="I5" s="1747"/>
      <c r="J5" s="1747"/>
    </row>
    <row r="6" spans="1:10" ht="13.5" customHeight="1" x14ac:dyDescent="0.15">
      <c r="A6" s="352"/>
      <c r="B6" s="353"/>
      <c r="C6" s="354"/>
      <c r="D6" s="353"/>
      <c r="E6" s="353"/>
      <c r="F6" s="353"/>
      <c r="G6" s="353"/>
      <c r="H6" s="353"/>
      <c r="I6" s="353"/>
      <c r="J6" s="355"/>
    </row>
    <row r="7" spans="1:10" ht="13.5" customHeight="1" x14ac:dyDescent="0.15">
      <c r="A7" s="356"/>
      <c r="B7" s="357"/>
      <c r="C7" s="357"/>
      <c r="D7" s="357"/>
      <c r="E7" s="357"/>
      <c r="F7" s="357"/>
      <c r="G7" s="357"/>
      <c r="H7" s="357"/>
      <c r="I7" s="357"/>
      <c r="J7" s="358"/>
    </row>
    <row r="8" spans="1:10" x14ac:dyDescent="0.15">
      <c r="A8" s="359"/>
      <c r="B8" s="360"/>
      <c r="C8" s="360"/>
      <c r="D8" s="360"/>
      <c r="E8" s="360"/>
      <c r="F8" s="360"/>
      <c r="G8" s="360"/>
      <c r="H8" s="360"/>
      <c r="I8" s="360"/>
      <c r="J8" s="358"/>
    </row>
    <row r="9" spans="1:10" x14ac:dyDescent="0.15">
      <c r="A9" s="359"/>
      <c r="B9" s="360"/>
      <c r="C9" s="360"/>
      <c r="D9" s="360"/>
      <c r="E9" s="360"/>
      <c r="F9" s="360"/>
      <c r="G9" s="360"/>
      <c r="H9" s="360"/>
      <c r="I9" s="360"/>
      <c r="J9" s="358"/>
    </row>
    <row r="10" spans="1:10" x14ac:dyDescent="0.15">
      <c r="A10" s="359"/>
      <c r="B10" s="360"/>
      <c r="C10" s="360"/>
      <c r="D10" s="360"/>
      <c r="E10" s="360"/>
      <c r="F10" s="360"/>
      <c r="G10" s="360"/>
      <c r="H10" s="360"/>
      <c r="I10" s="360"/>
      <c r="J10" s="358"/>
    </row>
    <row r="11" spans="1:10" x14ac:dyDescent="0.15">
      <c r="A11" s="359"/>
      <c r="B11" s="360"/>
      <c r="C11" s="360"/>
      <c r="D11" s="360"/>
      <c r="E11" s="360"/>
      <c r="F11" s="360"/>
      <c r="G11" s="360"/>
      <c r="H11" s="360"/>
      <c r="I11" s="360"/>
      <c r="J11" s="358"/>
    </row>
    <row r="12" spans="1:10" x14ac:dyDescent="0.15">
      <c r="A12" s="359"/>
      <c r="B12" s="360"/>
      <c r="C12" s="360"/>
      <c r="D12" s="360"/>
      <c r="E12" s="360"/>
      <c r="F12" s="360"/>
      <c r="G12" s="360"/>
      <c r="H12" s="360"/>
      <c r="I12" s="360"/>
      <c r="J12" s="358"/>
    </row>
    <row r="13" spans="1:10" x14ac:dyDescent="0.15">
      <c r="A13" s="359"/>
      <c r="B13" s="360"/>
      <c r="C13" s="360"/>
      <c r="D13" s="360"/>
      <c r="E13" s="360"/>
      <c r="F13" s="360"/>
      <c r="G13" s="360"/>
      <c r="H13" s="360"/>
      <c r="I13" s="360"/>
      <c r="J13" s="358"/>
    </row>
    <row r="14" spans="1:10" x14ac:dyDescent="0.15">
      <c r="A14" s="359"/>
      <c r="B14" s="360"/>
      <c r="C14" s="360"/>
      <c r="D14" s="360"/>
      <c r="E14" s="360"/>
      <c r="F14" s="360"/>
      <c r="G14" s="360"/>
      <c r="H14" s="360"/>
      <c r="I14" s="360"/>
      <c r="J14" s="358"/>
    </row>
    <row r="15" spans="1:10" x14ac:dyDescent="0.15">
      <c r="A15" s="359"/>
      <c r="B15" s="360"/>
      <c r="C15" s="360"/>
      <c r="D15" s="360"/>
      <c r="E15" s="360"/>
      <c r="F15" s="360"/>
      <c r="G15" s="360"/>
      <c r="H15" s="360"/>
      <c r="I15" s="360"/>
      <c r="J15" s="358"/>
    </row>
    <row r="16" spans="1:10" x14ac:dyDescent="0.15">
      <c r="A16" s="359"/>
      <c r="B16" s="360"/>
      <c r="C16" s="360"/>
      <c r="D16" s="360"/>
      <c r="E16" s="360"/>
      <c r="F16" s="360"/>
      <c r="G16" s="360"/>
      <c r="H16" s="360"/>
      <c r="I16" s="360"/>
      <c r="J16" s="358"/>
    </row>
    <row r="17" spans="1:10" x14ac:dyDescent="0.15">
      <c r="A17" s="359"/>
      <c r="B17" s="360"/>
      <c r="C17" s="360"/>
      <c r="D17" s="360"/>
      <c r="E17" s="360"/>
      <c r="F17" s="360"/>
      <c r="G17" s="360"/>
      <c r="H17" s="360"/>
      <c r="I17" s="360"/>
      <c r="J17" s="358"/>
    </row>
    <row r="18" spans="1:10" ht="17.25" x14ac:dyDescent="0.15">
      <c r="A18" s="359"/>
      <c r="B18" s="361"/>
      <c r="C18" s="362"/>
      <c r="D18" s="363"/>
      <c r="E18" s="362"/>
      <c r="F18" s="363"/>
      <c r="G18" s="363"/>
      <c r="H18" s="364"/>
      <c r="I18" s="360"/>
      <c r="J18" s="358"/>
    </row>
    <row r="19" spans="1:10" ht="17.25" x14ac:dyDescent="0.15">
      <c r="A19" s="359"/>
      <c r="B19" s="361"/>
      <c r="C19" s="362"/>
      <c r="D19" s="363"/>
      <c r="E19" s="362"/>
      <c r="F19" s="363"/>
      <c r="G19" s="363"/>
      <c r="H19" s="364"/>
      <c r="I19" s="360"/>
      <c r="J19" s="358"/>
    </row>
    <row r="20" spans="1:10" ht="17.25" x14ac:dyDescent="0.15">
      <c r="A20" s="359"/>
      <c r="B20" s="361" t="s">
        <v>261</v>
      </c>
      <c r="C20" s="362"/>
      <c r="D20" s="363"/>
      <c r="E20" s="362"/>
      <c r="F20" s="363"/>
      <c r="G20" s="363"/>
      <c r="H20" s="364"/>
      <c r="I20" s="360"/>
      <c r="J20" s="358"/>
    </row>
    <row r="21" spans="1:10" ht="17.25" x14ac:dyDescent="0.15">
      <c r="A21" s="359"/>
      <c r="B21" s="361"/>
      <c r="C21" s="362"/>
      <c r="D21" s="365"/>
      <c r="E21" s="366"/>
      <c r="F21" s="365"/>
      <c r="G21" s="365"/>
      <c r="H21" s="364"/>
      <c r="I21" s="360"/>
      <c r="J21" s="358"/>
    </row>
    <row r="22" spans="1:10" x14ac:dyDescent="0.15">
      <c r="A22" s="359"/>
      <c r="B22" s="360"/>
      <c r="C22" s="360"/>
      <c r="D22" s="360"/>
      <c r="E22" s="360"/>
      <c r="F22" s="360"/>
      <c r="G22" s="360"/>
      <c r="H22" s="360"/>
      <c r="I22" s="360"/>
      <c r="J22" s="358"/>
    </row>
    <row r="23" spans="1:10" x14ac:dyDescent="0.15">
      <c r="A23" s="359"/>
      <c r="B23" s="360"/>
      <c r="C23" s="360"/>
      <c r="D23" s="360"/>
      <c r="E23" s="360"/>
      <c r="F23" s="360"/>
      <c r="G23" s="360"/>
      <c r="H23" s="360"/>
      <c r="I23" s="360"/>
      <c r="J23" s="358"/>
    </row>
    <row r="24" spans="1:10" x14ac:dyDescent="0.15">
      <c r="A24" s="359"/>
      <c r="B24" s="360"/>
      <c r="C24" s="360"/>
      <c r="D24" s="360"/>
      <c r="E24" s="360"/>
      <c r="F24" s="360"/>
      <c r="G24" s="360"/>
      <c r="H24" s="360"/>
      <c r="I24" s="360"/>
      <c r="J24" s="358"/>
    </row>
    <row r="25" spans="1:10" x14ac:dyDescent="0.15">
      <c r="A25" s="359"/>
      <c r="B25" s="360"/>
      <c r="C25" s="360"/>
      <c r="D25" s="360"/>
      <c r="E25" s="360"/>
      <c r="F25" s="360"/>
      <c r="G25" s="360"/>
      <c r="H25" s="360"/>
      <c r="I25" s="360"/>
      <c r="J25" s="358"/>
    </row>
    <row r="26" spans="1:10" x14ac:dyDescent="0.15">
      <c r="A26" s="359"/>
      <c r="B26" s="360"/>
      <c r="C26" s="360"/>
      <c r="D26" s="360"/>
      <c r="E26" s="360"/>
      <c r="F26" s="360"/>
      <c r="G26" s="360"/>
      <c r="H26" s="360"/>
      <c r="I26" s="360"/>
      <c r="J26" s="358"/>
    </row>
    <row r="27" spans="1:10" x14ac:dyDescent="0.15">
      <c r="A27" s="359"/>
      <c r="B27" s="360"/>
      <c r="C27" s="360"/>
      <c r="D27" s="360"/>
      <c r="E27" s="360"/>
      <c r="F27" s="360"/>
      <c r="G27" s="360"/>
      <c r="H27" s="360"/>
      <c r="I27" s="360"/>
      <c r="J27" s="358"/>
    </row>
    <row r="28" spans="1:10" x14ac:dyDescent="0.15">
      <c r="A28" s="359"/>
      <c r="B28" s="360"/>
      <c r="C28" s="360"/>
      <c r="D28" s="360"/>
      <c r="E28" s="360"/>
      <c r="F28" s="360"/>
      <c r="G28" s="360"/>
      <c r="H28" s="360"/>
      <c r="I28" s="360"/>
      <c r="J28" s="358"/>
    </row>
    <row r="29" spans="1:10" x14ac:dyDescent="0.15">
      <c r="A29" s="359"/>
      <c r="B29" s="360"/>
      <c r="C29" s="360"/>
      <c r="D29" s="360"/>
      <c r="E29" s="360"/>
      <c r="F29" s="360"/>
      <c r="G29" s="360"/>
      <c r="H29" s="360"/>
      <c r="I29" s="360"/>
      <c r="J29" s="358"/>
    </row>
    <row r="30" spans="1:10" x14ac:dyDescent="0.15">
      <c r="A30" s="359"/>
      <c r="B30" s="360"/>
      <c r="C30" s="360"/>
      <c r="D30" s="360"/>
      <c r="E30" s="360"/>
      <c r="F30" s="360"/>
      <c r="G30" s="360"/>
      <c r="H30" s="360"/>
      <c r="I30" s="360"/>
      <c r="J30" s="358"/>
    </row>
    <row r="31" spans="1:10" x14ac:dyDescent="0.15">
      <c r="A31" s="359"/>
      <c r="B31" s="360"/>
      <c r="C31" s="360"/>
      <c r="D31" s="360"/>
      <c r="E31" s="360"/>
      <c r="F31" s="360"/>
      <c r="G31" s="360"/>
      <c r="H31" s="360"/>
      <c r="I31" s="360"/>
      <c r="J31" s="358"/>
    </row>
    <row r="32" spans="1:10" x14ac:dyDescent="0.15">
      <c r="A32" s="359"/>
      <c r="B32" s="360"/>
      <c r="C32" s="360"/>
      <c r="D32" s="360"/>
      <c r="E32" s="360"/>
      <c r="F32" s="360"/>
      <c r="G32" s="360"/>
      <c r="H32" s="360"/>
      <c r="I32" s="360"/>
      <c r="J32" s="358"/>
    </row>
    <row r="33" spans="1:10" x14ac:dyDescent="0.15">
      <c r="A33" s="359"/>
      <c r="B33" s="360"/>
      <c r="C33" s="360"/>
      <c r="D33" s="360"/>
      <c r="E33" s="360"/>
      <c r="F33" s="360"/>
      <c r="G33" s="360"/>
      <c r="H33" s="360"/>
      <c r="I33" s="360"/>
      <c r="J33" s="358"/>
    </row>
    <row r="34" spans="1:10" x14ac:dyDescent="0.15">
      <c r="A34" s="359"/>
      <c r="B34" s="360"/>
      <c r="C34" s="360"/>
      <c r="D34" s="360"/>
      <c r="E34" s="360"/>
      <c r="F34" s="360"/>
      <c r="G34" s="360"/>
      <c r="H34" s="360"/>
      <c r="I34" s="360"/>
      <c r="J34" s="358"/>
    </row>
    <row r="35" spans="1:10" x14ac:dyDescent="0.15">
      <c r="A35" s="359"/>
      <c r="B35" s="360"/>
      <c r="C35" s="360"/>
      <c r="D35" s="360"/>
      <c r="E35" s="360"/>
      <c r="F35" s="360"/>
      <c r="G35" s="360"/>
      <c r="H35" s="360"/>
      <c r="I35" s="360"/>
      <c r="J35" s="358"/>
    </row>
    <row r="36" spans="1:10" x14ac:dyDescent="0.15">
      <c r="A36" s="359"/>
      <c r="B36" s="360"/>
      <c r="C36" s="360"/>
      <c r="D36" s="360"/>
      <c r="E36" s="360"/>
      <c r="F36" s="360"/>
      <c r="G36" s="360"/>
      <c r="H36" s="360"/>
      <c r="I36" s="360"/>
      <c r="J36" s="358"/>
    </row>
    <row r="37" spans="1:10" x14ac:dyDescent="0.15">
      <c r="A37" s="359"/>
      <c r="B37" s="360"/>
      <c r="C37" s="360"/>
      <c r="D37" s="360"/>
      <c r="E37" s="360"/>
      <c r="F37" s="360"/>
      <c r="G37" s="360"/>
      <c r="H37" s="360"/>
      <c r="I37" s="360"/>
      <c r="J37" s="358"/>
    </row>
    <row r="38" spans="1:10" x14ac:dyDescent="0.15">
      <c r="A38" s="359"/>
      <c r="B38" s="360"/>
      <c r="C38" s="360"/>
      <c r="D38" s="360"/>
      <c r="E38" s="360"/>
      <c r="F38" s="360"/>
      <c r="G38" s="360"/>
      <c r="H38" s="360"/>
      <c r="I38" s="360"/>
      <c r="J38" s="358"/>
    </row>
    <row r="39" spans="1:10" x14ac:dyDescent="0.15">
      <c r="A39" s="359"/>
      <c r="B39" s="360"/>
      <c r="C39" s="360"/>
      <c r="D39" s="360"/>
      <c r="E39" s="360"/>
      <c r="F39" s="360"/>
      <c r="G39" s="360"/>
      <c r="H39" s="360"/>
      <c r="I39" s="360"/>
      <c r="J39" s="358"/>
    </row>
    <row r="40" spans="1:10" ht="13.5" customHeight="1" x14ac:dyDescent="0.15">
      <c r="A40" s="359"/>
      <c r="B40" s="360"/>
      <c r="C40" s="360"/>
      <c r="D40" s="360"/>
      <c r="E40" s="360"/>
      <c r="F40" s="360"/>
      <c r="G40" s="360"/>
      <c r="H40" s="360"/>
      <c r="I40" s="360"/>
      <c r="J40" s="358"/>
    </row>
    <row r="41" spans="1:10" ht="13.5" customHeight="1" x14ac:dyDescent="0.15">
      <c r="A41" s="359"/>
      <c r="B41" s="360"/>
      <c r="C41" s="360"/>
      <c r="D41" s="360"/>
      <c r="E41" s="360"/>
      <c r="F41" s="360"/>
      <c r="G41" s="360"/>
      <c r="H41" s="360"/>
      <c r="I41" s="360"/>
      <c r="J41" s="358"/>
    </row>
    <row r="42" spans="1:10" x14ac:dyDescent="0.15">
      <c r="A42" s="359"/>
      <c r="B42" s="360"/>
      <c r="C42" s="360"/>
      <c r="D42" s="360"/>
      <c r="E42" s="360"/>
      <c r="F42" s="360"/>
      <c r="G42" s="360"/>
      <c r="H42" s="360"/>
      <c r="I42" s="360"/>
      <c r="J42" s="358"/>
    </row>
    <row r="43" spans="1:10" x14ac:dyDescent="0.15">
      <c r="A43" s="359"/>
      <c r="B43" s="360"/>
      <c r="C43" s="360"/>
      <c r="D43" s="360"/>
      <c r="E43" s="360"/>
      <c r="F43" s="360"/>
      <c r="G43" s="360"/>
      <c r="H43" s="360"/>
      <c r="I43" s="360"/>
      <c r="J43" s="358"/>
    </row>
    <row r="44" spans="1:10" x14ac:dyDescent="0.15">
      <c r="A44" s="359"/>
      <c r="B44" s="360"/>
      <c r="C44" s="360"/>
      <c r="D44" s="360"/>
      <c r="E44" s="360"/>
      <c r="F44" s="360"/>
      <c r="G44" s="360"/>
      <c r="H44" s="360"/>
      <c r="I44" s="360"/>
      <c r="J44" s="358"/>
    </row>
    <row r="45" spans="1:10" x14ac:dyDescent="0.15">
      <c r="A45" s="359"/>
      <c r="B45" s="360"/>
      <c r="C45" s="360"/>
      <c r="D45" s="360"/>
      <c r="E45" s="360"/>
      <c r="F45" s="360"/>
      <c r="G45" s="360"/>
      <c r="H45" s="360"/>
      <c r="I45" s="360"/>
      <c r="J45" s="358"/>
    </row>
    <row r="46" spans="1:10" x14ac:dyDescent="0.15">
      <c r="A46" s="359"/>
      <c r="B46" s="360"/>
      <c r="C46" s="360"/>
      <c r="D46" s="360"/>
      <c r="E46" s="360"/>
      <c r="F46" s="360"/>
      <c r="G46" s="360"/>
      <c r="H46" s="360"/>
      <c r="I46" s="360"/>
      <c r="J46" s="358"/>
    </row>
    <row r="47" spans="1:10" ht="13.5" customHeight="1" x14ac:dyDescent="0.15">
      <c r="A47" s="359"/>
      <c r="B47" s="360"/>
      <c r="C47" s="360"/>
      <c r="D47" s="360"/>
      <c r="E47" s="360"/>
      <c r="F47" s="360"/>
      <c r="G47" s="360"/>
      <c r="H47" s="360"/>
      <c r="I47" s="360"/>
      <c r="J47" s="358"/>
    </row>
    <row r="48" spans="1:10" x14ac:dyDescent="0.15">
      <c r="A48" s="359"/>
      <c r="B48" s="360"/>
      <c r="C48" s="360"/>
      <c r="D48" s="360"/>
      <c r="E48" s="360"/>
      <c r="F48" s="360"/>
      <c r="G48" s="360"/>
      <c r="H48" s="360"/>
      <c r="I48" s="360"/>
      <c r="J48" s="358"/>
    </row>
    <row r="49" spans="1:10" x14ac:dyDescent="0.15">
      <c r="A49" s="359"/>
      <c r="B49" s="360"/>
      <c r="C49" s="360"/>
      <c r="D49" s="360"/>
      <c r="E49" s="360"/>
      <c r="F49" s="360"/>
      <c r="G49" s="360"/>
      <c r="H49" s="360"/>
      <c r="I49" s="360"/>
      <c r="J49" s="358"/>
    </row>
    <row r="50" spans="1:10" x14ac:dyDescent="0.15">
      <c r="A50" s="359"/>
      <c r="B50" s="360"/>
      <c r="C50" s="360"/>
      <c r="D50" s="360"/>
      <c r="E50" s="360"/>
      <c r="F50" s="360"/>
      <c r="G50" s="360"/>
      <c r="H50" s="360"/>
      <c r="I50" s="360"/>
      <c r="J50" s="358"/>
    </row>
    <row r="51" spans="1:10" ht="13.5" customHeight="1" x14ac:dyDescent="0.15">
      <c r="A51" s="359"/>
      <c r="B51" s="360"/>
      <c r="C51" s="360"/>
      <c r="D51" s="360"/>
      <c r="E51" s="360"/>
      <c r="F51" s="360"/>
      <c r="G51" s="360"/>
      <c r="H51" s="360"/>
      <c r="I51" s="360"/>
      <c r="J51" s="358"/>
    </row>
    <row r="52" spans="1:10" ht="13.5" customHeight="1" x14ac:dyDescent="0.15">
      <c r="A52" s="359"/>
      <c r="B52" s="360"/>
      <c r="C52" s="360"/>
      <c r="D52" s="360"/>
      <c r="E52" s="360"/>
      <c r="F52" s="360"/>
      <c r="G52" s="360"/>
      <c r="H52" s="360"/>
      <c r="I52" s="360"/>
      <c r="J52" s="358"/>
    </row>
    <row r="53" spans="1:10" ht="13.5" customHeight="1" x14ac:dyDescent="0.15">
      <c r="A53" s="359"/>
      <c r="B53" s="360"/>
      <c r="C53" s="360"/>
      <c r="D53" s="360"/>
      <c r="E53" s="360"/>
      <c r="F53" s="360"/>
      <c r="G53" s="360"/>
      <c r="H53" s="360"/>
      <c r="I53" s="360"/>
      <c r="J53" s="358"/>
    </row>
    <row r="54" spans="1:10" x14ac:dyDescent="0.15">
      <c r="A54" s="359"/>
      <c r="B54" s="360"/>
      <c r="C54" s="360"/>
      <c r="D54" s="360"/>
      <c r="E54" s="360"/>
      <c r="F54" s="360"/>
      <c r="G54" s="360"/>
      <c r="H54" s="360"/>
      <c r="I54" s="360"/>
      <c r="J54" s="358"/>
    </row>
    <row r="55" spans="1:10" x14ac:dyDescent="0.15">
      <c r="A55" s="359"/>
      <c r="B55" s="360"/>
      <c r="C55" s="360"/>
      <c r="D55" s="360"/>
      <c r="E55" s="360"/>
      <c r="F55" s="360"/>
      <c r="G55" s="360"/>
      <c r="H55" s="360"/>
      <c r="I55" s="360"/>
      <c r="J55" s="358"/>
    </row>
    <row r="56" spans="1:10" x14ac:dyDescent="0.15">
      <c r="A56" s="359"/>
      <c r="B56" s="360"/>
      <c r="C56" s="360"/>
      <c r="D56" s="360"/>
      <c r="E56" s="360"/>
      <c r="F56" s="360"/>
      <c r="G56" s="360"/>
      <c r="H56" s="360"/>
      <c r="I56" s="360"/>
      <c r="J56" s="358"/>
    </row>
    <row r="57" spans="1:10" x14ac:dyDescent="0.15">
      <c r="A57" s="359"/>
      <c r="B57" s="360"/>
      <c r="C57" s="360"/>
      <c r="D57" s="360"/>
      <c r="E57" s="360"/>
      <c r="F57" s="360"/>
      <c r="G57" s="360"/>
      <c r="H57" s="360"/>
      <c r="I57" s="360"/>
      <c r="J57" s="358"/>
    </row>
    <row r="58" spans="1:10" x14ac:dyDescent="0.15">
      <c r="A58" s="359"/>
      <c r="B58" s="360"/>
      <c r="C58" s="360"/>
      <c r="D58" s="360"/>
      <c r="E58" s="360"/>
      <c r="F58" s="360"/>
      <c r="G58" s="360"/>
      <c r="H58" s="360"/>
      <c r="I58" s="360"/>
      <c r="J58" s="358"/>
    </row>
    <row r="59" spans="1:10" x14ac:dyDescent="0.15">
      <c r="A59" s="359"/>
      <c r="B59" s="360"/>
      <c r="C59" s="360"/>
      <c r="D59" s="360"/>
      <c r="E59" s="360"/>
      <c r="F59" s="360"/>
      <c r="G59" s="360"/>
      <c r="H59" s="360"/>
      <c r="I59" s="360"/>
      <c r="J59" s="358"/>
    </row>
    <row r="60" spans="1:10" ht="14.25" thickBot="1" x14ac:dyDescent="0.2">
      <c r="A60" s="367"/>
      <c r="B60" s="368"/>
      <c r="C60" s="368"/>
      <c r="D60" s="368"/>
      <c r="E60" s="368"/>
      <c r="F60" s="368"/>
      <c r="G60" s="368"/>
      <c r="H60" s="368"/>
      <c r="I60" s="368"/>
      <c r="J60" s="369"/>
    </row>
    <row r="61" spans="1:10" hidden="1" x14ac:dyDescent="0.15">
      <c r="A61" s="1"/>
      <c r="B61" s="1"/>
      <c r="C61" s="1"/>
      <c r="D61" s="1"/>
      <c r="E61" s="1"/>
      <c r="F61" s="1"/>
      <c r="G61" s="1"/>
      <c r="H61" s="1"/>
      <c r="I61" s="1"/>
      <c r="J61" s="1"/>
    </row>
  </sheetData>
  <sheetProtection sheet="1" objects="1" scenarios="1"/>
  <mergeCells count="5">
    <mergeCell ref="A3:F4"/>
    <mergeCell ref="I2:J4"/>
    <mergeCell ref="H5:J5"/>
    <mergeCell ref="H2:H4"/>
    <mergeCell ref="A1:B1"/>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L32"/>
  <sheetViews>
    <sheetView showGridLines="0" showZeros="0" workbookViewId="0">
      <selection sqref="A1:B1"/>
    </sheetView>
  </sheetViews>
  <sheetFormatPr defaultColWidth="0" defaultRowHeight="18.600000000000001" customHeight="1" zeroHeight="1" x14ac:dyDescent="0.15"/>
  <cols>
    <col min="1" max="1" width="11.25" style="1" customWidth="1"/>
    <col min="2" max="2" width="10.25" style="1" customWidth="1"/>
    <col min="3" max="3" width="17.875" style="1" customWidth="1"/>
    <col min="4" max="4" width="9.625" style="1" customWidth="1"/>
    <col min="5" max="5" width="10.625" style="1" customWidth="1"/>
    <col min="6" max="6" width="10.25" style="1" customWidth="1"/>
    <col min="7" max="7" width="7.625" style="1" customWidth="1"/>
    <col min="8" max="8" width="12.75" style="1" customWidth="1"/>
    <col min="9" max="12" width="8.875" style="1" customWidth="1"/>
    <col min="13" max="16384" width="8.875" style="1" hidden="1"/>
  </cols>
  <sheetData>
    <row r="1" spans="1:8" ht="19.7" customHeight="1" x14ac:dyDescent="0.15">
      <c r="A1" s="1751" t="s">
        <v>970</v>
      </c>
      <c r="B1" s="547"/>
      <c r="G1" s="380" t="s">
        <v>124</v>
      </c>
      <c r="H1" s="1759"/>
    </row>
    <row r="2" spans="1:8" ht="19.7" customHeight="1" x14ac:dyDescent="0.15">
      <c r="G2" s="405" t="s">
        <v>125</v>
      </c>
      <c r="H2" s="1760"/>
    </row>
    <row r="3" spans="1:8" ht="28.35" customHeight="1" x14ac:dyDescent="0.2">
      <c r="A3" s="1761" t="s">
        <v>126</v>
      </c>
      <c r="B3" s="1489"/>
      <c r="C3" s="1489"/>
      <c r="D3" s="1489"/>
      <c r="E3" s="1489"/>
      <c r="F3" s="1489"/>
      <c r="G3" s="1489"/>
      <c r="H3" s="1489"/>
    </row>
    <row r="4" spans="1:8" ht="19.7" customHeight="1" x14ac:dyDescent="0.15">
      <c r="A4" s="75"/>
      <c r="B4" s="76"/>
      <c r="C4" s="76"/>
      <c r="D4" s="76"/>
      <c r="E4" s="76"/>
      <c r="F4" s="76"/>
      <c r="G4" s="76"/>
      <c r="H4" s="76"/>
    </row>
    <row r="5" spans="1:8" ht="19.7" customHeight="1" x14ac:dyDescent="0.15">
      <c r="A5" s="75"/>
      <c r="B5" s="76"/>
      <c r="C5" s="76"/>
      <c r="D5" s="76"/>
      <c r="E5" s="76"/>
      <c r="F5" s="1762">
        <f>'１.基本情報'!$D$15</f>
        <v>0</v>
      </c>
      <c r="G5" s="1763"/>
      <c r="H5" s="1763"/>
    </row>
    <row r="6" spans="1:8" ht="19.7" customHeight="1" x14ac:dyDescent="0.15">
      <c r="A6" s="75" t="s">
        <v>87</v>
      </c>
      <c r="B6" s="1766" t="str">
        <f>'１.基本情報'!$D$9&amp;""</f>
        <v>（仮称）</v>
      </c>
      <c r="C6" s="1766"/>
      <c r="D6" s="1767"/>
      <c r="E6" s="76"/>
      <c r="F6" s="76"/>
      <c r="G6" s="76"/>
      <c r="H6" s="76"/>
    </row>
    <row r="7" spans="1:8" ht="19.7" customHeight="1" x14ac:dyDescent="0.15">
      <c r="A7" s="75" t="s">
        <v>127</v>
      </c>
      <c r="B7" s="76"/>
      <c r="C7" s="76"/>
      <c r="D7" s="76"/>
      <c r="E7" s="76"/>
      <c r="F7" s="76"/>
      <c r="G7" s="76"/>
      <c r="H7" s="76"/>
    </row>
    <row r="8" spans="1:8" ht="19.7" customHeight="1" x14ac:dyDescent="0.15">
      <c r="A8" s="75" t="s">
        <v>128</v>
      </c>
      <c r="B8" s="1764" t="str">
        <f>'１.基本情報'!$D$12&amp;""</f>
        <v/>
      </c>
      <c r="C8" s="1764"/>
      <c r="D8" s="76" t="s">
        <v>129</v>
      </c>
      <c r="E8" s="76"/>
      <c r="F8" s="76"/>
      <c r="G8" s="76"/>
      <c r="H8" s="76"/>
    </row>
    <row r="9" spans="1:8" ht="19.7" customHeight="1" x14ac:dyDescent="0.15">
      <c r="A9" s="75"/>
      <c r="B9" s="76"/>
      <c r="C9" s="76"/>
      <c r="D9" s="76"/>
      <c r="E9" s="76"/>
      <c r="F9" s="76"/>
      <c r="G9" s="76"/>
      <c r="H9" s="76"/>
    </row>
    <row r="10" spans="1:8" ht="19.7" customHeight="1" x14ac:dyDescent="0.15">
      <c r="A10" s="75"/>
      <c r="B10" s="76"/>
      <c r="C10" s="76"/>
      <c r="D10" s="76"/>
      <c r="E10" s="76"/>
      <c r="F10" s="76"/>
      <c r="G10" s="76"/>
      <c r="H10" s="76"/>
    </row>
    <row r="11" spans="1:8" ht="19.7" customHeight="1" x14ac:dyDescent="0.15">
      <c r="A11" s="75"/>
      <c r="B11" s="76"/>
      <c r="C11" s="76"/>
      <c r="D11" s="76"/>
      <c r="E11" s="75"/>
      <c r="F11" s="1765">
        <f>IF('１.基本情報'!$D$20="",'１.基本情報'!$D$19,IF(OR(LEN('１.基本情報'!$D$19)&gt;14,LEN('１.基本情報'!$D$20)&gt;14),'１.基本情報'!$D$19&amp;"　"&amp;'１.基本情報'!$D$20,'１.基本情報'!$D$19&amp;CHAR(10)&amp;'１.基本情報'!$D$20))</f>
        <v>0</v>
      </c>
      <c r="G11" s="1765"/>
      <c r="H11" s="1765"/>
    </row>
    <row r="12" spans="1:8" ht="19.7" customHeight="1" x14ac:dyDescent="0.15">
      <c r="A12" s="75"/>
      <c r="B12" s="76"/>
      <c r="C12" s="76"/>
      <c r="D12" s="76"/>
      <c r="E12" s="75" t="s">
        <v>263</v>
      </c>
      <c r="F12" s="468"/>
      <c r="G12" s="468"/>
      <c r="H12" s="468"/>
    </row>
    <row r="13" spans="1:8" ht="19.7" customHeight="1" x14ac:dyDescent="0.15">
      <c r="A13" s="75"/>
      <c r="B13" s="76"/>
      <c r="C13" s="76"/>
      <c r="D13" s="76"/>
      <c r="E13" s="75" t="s">
        <v>262</v>
      </c>
      <c r="F13" s="1362" t="str">
        <f>'１.基本情報'!$D$22&amp;""</f>
        <v/>
      </c>
      <c r="G13" s="1758"/>
      <c r="H13" s="1758"/>
    </row>
    <row r="14" spans="1:8" ht="19.7" customHeight="1" x14ac:dyDescent="0.15">
      <c r="A14" s="75"/>
      <c r="B14" s="76"/>
      <c r="C14" s="76"/>
      <c r="D14" s="76"/>
      <c r="E14" s="76"/>
      <c r="F14" s="76"/>
      <c r="G14" s="76"/>
      <c r="H14" s="76"/>
    </row>
    <row r="15" spans="1:8" ht="19.7" customHeight="1" x14ac:dyDescent="0.15">
      <c r="A15" s="75"/>
      <c r="B15" s="76"/>
      <c r="C15" s="76"/>
      <c r="D15" s="76"/>
      <c r="E15" s="76" t="s">
        <v>130</v>
      </c>
      <c r="F15" s="1362" t="str">
        <f>'１.基本情報'!$D$18&amp;""</f>
        <v/>
      </c>
      <c r="G15" s="1758"/>
      <c r="H15" s="1758"/>
    </row>
    <row r="16" spans="1:8" ht="19.7" customHeight="1" x14ac:dyDescent="0.15">
      <c r="A16" s="52"/>
    </row>
    <row r="17" spans="1:8" ht="19.7" customHeight="1" x14ac:dyDescent="0.15">
      <c r="A17" s="52"/>
    </row>
    <row r="18" spans="1:8" s="17" customFormat="1" ht="19.7" customHeight="1" x14ac:dyDescent="0.15">
      <c r="A18" s="17" t="s">
        <v>131</v>
      </c>
    </row>
    <row r="19" spans="1:8" s="17" customFormat="1" ht="19.7" customHeight="1" x14ac:dyDescent="0.15">
      <c r="A19" s="17" t="s">
        <v>132</v>
      </c>
    </row>
    <row r="20" spans="1:8" s="17" customFormat="1" ht="19.7" customHeight="1" x14ac:dyDescent="0.15">
      <c r="A20" s="17" t="s">
        <v>133</v>
      </c>
    </row>
    <row r="21" spans="1:8" s="17" customFormat="1" ht="19.7" customHeight="1" x14ac:dyDescent="0.15">
      <c r="A21" s="17" t="s">
        <v>134</v>
      </c>
    </row>
    <row r="22" spans="1:8" ht="19.7" customHeight="1" x14ac:dyDescent="0.15">
      <c r="A22" s="52"/>
    </row>
    <row r="23" spans="1:8" ht="19.7" customHeight="1" x14ac:dyDescent="0.15">
      <c r="A23" s="1755" t="s">
        <v>135</v>
      </c>
      <c r="B23" s="1517"/>
      <c r="C23" s="1517"/>
      <c r="D23" s="1517"/>
      <c r="E23" s="1517"/>
      <c r="F23" s="1517"/>
      <c r="G23" s="1517"/>
      <c r="H23" s="1517"/>
    </row>
    <row r="24" spans="1:8" ht="19.7" customHeight="1" x14ac:dyDescent="0.15">
      <c r="A24" s="52"/>
    </row>
    <row r="25" spans="1:8" ht="36.75" customHeight="1" x14ac:dyDescent="0.15">
      <c r="A25" s="1756" t="s">
        <v>136</v>
      </c>
      <c r="B25" s="1757"/>
      <c r="C25" s="215" t="s">
        <v>788</v>
      </c>
      <c r="D25" s="216" t="s">
        <v>789</v>
      </c>
      <c r="E25" s="1756" t="s">
        <v>137</v>
      </c>
      <c r="F25" s="1757"/>
      <c r="G25" s="1757"/>
      <c r="H25" s="1757"/>
    </row>
    <row r="26" spans="1:8" ht="36.75" customHeight="1" x14ac:dyDescent="0.15">
      <c r="A26" s="1752"/>
      <c r="B26" s="1753"/>
      <c r="C26" s="370"/>
      <c r="D26" s="371" t="str">
        <f ca="1">IF(OR($C26="",$C26="年　月　日"),"",IF($F$5=0,DATEDIF($C26,TODAY(),"Y")&amp;"歳",DATEDIF($C26,$F$5,"Y")&amp;"歳"))</f>
        <v/>
      </c>
      <c r="E26" s="1752"/>
      <c r="F26" s="1754"/>
      <c r="G26" s="1754"/>
      <c r="H26" s="1753"/>
    </row>
    <row r="27" spans="1:8" ht="36.75" customHeight="1" x14ac:dyDescent="0.15">
      <c r="A27" s="1752"/>
      <c r="B27" s="1753"/>
      <c r="C27" s="370"/>
      <c r="D27" s="371" t="str">
        <f t="shared" ref="D27:D31" ca="1" si="0">IF(OR($C27="",$C27="年　月　日"),"",IF($F$5=0,DATEDIF($C27,TODAY(),"Y")&amp;"歳",DATEDIF($C27,$F$5,"Y")&amp;"歳"))</f>
        <v/>
      </c>
      <c r="E27" s="1752"/>
      <c r="F27" s="1754"/>
      <c r="G27" s="1754"/>
      <c r="H27" s="1753"/>
    </row>
    <row r="28" spans="1:8" ht="36.75" customHeight="1" x14ac:dyDescent="0.15">
      <c r="A28" s="1752"/>
      <c r="B28" s="1753"/>
      <c r="C28" s="370"/>
      <c r="D28" s="371" t="str">
        <f t="shared" ca="1" si="0"/>
        <v/>
      </c>
      <c r="E28" s="1752"/>
      <c r="F28" s="1754"/>
      <c r="G28" s="1754"/>
      <c r="H28" s="1753"/>
    </row>
    <row r="29" spans="1:8" ht="36.75" customHeight="1" x14ac:dyDescent="0.15">
      <c r="A29" s="1752"/>
      <c r="B29" s="1753"/>
      <c r="C29" s="370"/>
      <c r="D29" s="371" t="str">
        <f t="shared" ca="1" si="0"/>
        <v/>
      </c>
      <c r="E29" s="1752"/>
      <c r="F29" s="1754"/>
      <c r="G29" s="1754"/>
      <c r="H29" s="1753"/>
    </row>
    <row r="30" spans="1:8" ht="36.75" customHeight="1" x14ac:dyDescent="0.15">
      <c r="A30" s="1752"/>
      <c r="B30" s="1753"/>
      <c r="C30" s="370"/>
      <c r="D30" s="371" t="str">
        <f t="shared" ca="1" si="0"/>
        <v/>
      </c>
      <c r="E30" s="1752"/>
      <c r="F30" s="1754"/>
      <c r="G30" s="1754"/>
      <c r="H30" s="1753"/>
    </row>
    <row r="31" spans="1:8" ht="36.75" customHeight="1" x14ac:dyDescent="0.15">
      <c r="A31" s="1752"/>
      <c r="B31" s="1753"/>
      <c r="C31" s="370"/>
      <c r="D31" s="371" t="str">
        <f t="shared" ca="1" si="0"/>
        <v/>
      </c>
      <c r="E31" s="1752"/>
      <c r="F31" s="1754"/>
      <c r="G31" s="1754"/>
      <c r="H31" s="1753"/>
    </row>
    <row r="32" spans="1:8" ht="18.600000000000001" customHeight="1" x14ac:dyDescent="0.15">
      <c r="A32" s="52"/>
    </row>
  </sheetData>
  <sheetProtection sheet="1" scenarios="1" formatCells="0"/>
  <mergeCells count="24">
    <mergeCell ref="F13:H13"/>
    <mergeCell ref="F15:H15"/>
    <mergeCell ref="H1:H2"/>
    <mergeCell ref="A3:H3"/>
    <mergeCell ref="F5:H5"/>
    <mergeCell ref="B8:C8"/>
    <mergeCell ref="F11:H12"/>
    <mergeCell ref="B6:D6"/>
    <mergeCell ref="A1:B1"/>
    <mergeCell ref="A23:H23"/>
    <mergeCell ref="A25:B25"/>
    <mergeCell ref="E25:H25"/>
    <mergeCell ref="A26:B26"/>
    <mergeCell ref="E26:H26"/>
    <mergeCell ref="A27:B27"/>
    <mergeCell ref="E27:H27"/>
    <mergeCell ref="A28:B28"/>
    <mergeCell ref="E28:H28"/>
    <mergeCell ref="A31:B31"/>
    <mergeCell ref="E31:H31"/>
    <mergeCell ref="A29:B29"/>
    <mergeCell ref="E29:H29"/>
    <mergeCell ref="A30:B30"/>
    <mergeCell ref="E30:H30"/>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R42"/>
  <sheetViews>
    <sheetView showGridLines="0" showZeros="0" zoomScaleNormal="100" workbookViewId="0">
      <selection sqref="A1:B1"/>
    </sheetView>
  </sheetViews>
  <sheetFormatPr defaultColWidth="0" defaultRowHeight="18.600000000000001" customHeight="1" zeroHeight="1" x14ac:dyDescent="0.15"/>
  <cols>
    <col min="1" max="1" width="11.25" style="174" customWidth="1"/>
    <col min="2" max="2" width="10.25" style="174" customWidth="1"/>
    <col min="3" max="3" width="14.625" style="174" customWidth="1"/>
    <col min="4" max="4" width="7.625" style="174" customWidth="1"/>
    <col min="5" max="5" width="11.625" style="174" customWidth="1"/>
    <col min="6" max="6" width="10.25" style="174" customWidth="1"/>
    <col min="7" max="7" width="7.625" style="174" customWidth="1"/>
    <col min="8" max="8" width="12.75" style="174" customWidth="1"/>
    <col min="9" max="18" width="8.875" style="174" customWidth="1"/>
    <col min="19" max="16384" width="8.875" style="174" hidden="1"/>
  </cols>
  <sheetData>
    <row r="1" spans="1:8" ht="19.7" customHeight="1" x14ac:dyDescent="0.15">
      <c r="A1" s="1751" t="s">
        <v>970</v>
      </c>
      <c r="B1" s="547"/>
      <c r="G1" s="403" t="s">
        <v>124</v>
      </c>
      <c r="H1" s="1769"/>
    </row>
    <row r="2" spans="1:8" ht="19.7" customHeight="1" x14ac:dyDescent="0.15">
      <c r="G2" s="404" t="s">
        <v>125</v>
      </c>
      <c r="H2" s="1770"/>
    </row>
    <row r="3" spans="1:8" ht="19.7" customHeight="1" x14ac:dyDescent="0.15">
      <c r="G3" s="180"/>
      <c r="H3" s="181"/>
    </row>
    <row r="4" spans="1:8" ht="19.7" customHeight="1" x14ac:dyDescent="0.15">
      <c r="G4" s="180"/>
      <c r="H4" s="181"/>
    </row>
    <row r="5" spans="1:8" ht="28.35" customHeight="1" x14ac:dyDescent="0.15">
      <c r="A5" s="1771" t="s">
        <v>138</v>
      </c>
      <c r="B5" s="1772"/>
      <c r="C5" s="1772"/>
      <c r="D5" s="1772"/>
      <c r="E5" s="1772"/>
      <c r="F5" s="1772"/>
      <c r="G5" s="1772"/>
      <c r="H5" s="1772"/>
    </row>
    <row r="6" spans="1:8" ht="19.7" customHeight="1" x14ac:dyDescent="0.15">
      <c r="A6" s="173"/>
    </row>
    <row r="7" spans="1:8" ht="19.7" customHeight="1" x14ac:dyDescent="0.15">
      <c r="A7" s="173"/>
      <c r="F7" s="1773">
        <f>'１.基本情報'!$D$15</f>
        <v>0</v>
      </c>
      <c r="G7" s="1774"/>
      <c r="H7" s="1774"/>
    </row>
    <row r="8" spans="1:8" ht="19.7" customHeight="1" x14ac:dyDescent="0.15">
      <c r="A8" s="175" t="s">
        <v>87</v>
      </c>
      <c r="B8" s="1778" t="str">
        <f>'１.基本情報'!$D$9&amp;""</f>
        <v>（仮称）</v>
      </c>
      <c r="C8" s="1778"/>
      <c r="D8" s="1779"/>
    </row>
    <row r="9" spans="1:8" ht="19.7" customHeight="1" x14ac:dyDescent="0.15">
      <c r="A9" s="175" t="s">
        <v>127</v>
      </c>
      <c r="B9" s="176"/>
      <c r="C9" s="176"/>
    </row>
    <row r="10" spans="1:8" ht="19.7" customHeight="1" x14ac:dyDescent="0.15">
      <c r="A10" s="175" t="s">
        <v>741</v>
      </c>
      <c r="B10" s="1775" t="str">
        <f>'１.基本情報'!$D$12&amp;""</f>
        <v/>
      </c>
      <c r="C10" s="1775"/>
      <c r="D10" s="174" t="s">
        <v>139</v>
      </c>
      <c r="F10" s="176"/>
      <c r="G10" s="176"/>
      <c r="H10" s="176"/>
    </row>
    <row r="11" spans="1:8" ht="19.7" customHeight="1" x14ac:dyDescent="0.15">
      <c r="A11" s="173"/>
      <c r="F11" s="176"/>
      <c r="G11" s="176"/>
      <c r="H11" s="176"/>
    </row>
    <row r="12" spans="1:8" ht="19.7" customHeight="1" x14ac:dyDescent="0.15">
      <c r="A12" s="173"/>
      <c r="E12" s="175"/>
      <c r="F12" s="1776">
        <f>IF('１.基本情報'!$D$20="",'１.基本情報'!$D$19,IF(OR(LEN('１.基本情報'!$D$19)&gt;13,LEN('１.基本情報'!$D$20)&gt;13),'１.基本情報'!$D$19&amp;"　"&amp;'１.基本情報'!$D$20,'１.基本情報'!$D$19&amp;CHAR(10)&amp;'１.基本情報'!$D$20))</f>
        <v>0</v>
      </c>
      <c r="G12" s="1776"/>
      <c r="H12" s="1776"/>
    </row>
    <row r="13" spans="1:8" ht="19.7" customHeight="1" x14ac:dyDescent="0.15">
      <c r="A13" s="173"/>
      <c r="E13" s="175" t="s">
        <v>743</v>
      </c>
      <c r="F13" s="1777"/>
      <c r="G13" s="1777"/>
      <c r="H13" s="1777"/>
    </row>
    <row r="14" spans="1:8" ht="19.7" customHeight="1" x14ac:dyDescent="0.15">
      <c r="A14" s="173"/>
      <c r="E14" s="175" t="s">
        <v>742</v>
      </c>
      <c r="F14" s="1768" t="str">
        <f>'１.基本情報'!$D$22&amp;""</f>
        <v/>
      </c>
      <c r="G14" s="1768"/>
      <c r="H14" s="1768"/>
    </row>
    <row r="15" spans="1:8" ht="19.7" customHeight="1" x14ac:dyDescent="0.15">
      <c r="A15" s="173"/>
      <c r="E15" s="176"/>
      <c r="F15" s="176"/>
      <c r="G15" s="176"/>
      <c r="H15" s="176"/>
    </row>
    <row r="16" spans="1:8" ht="19.7" customHeight="1" x14ac:dyDescent="0.15">
      <c r="A16" s="173"/>
      <c r="E16" s="176" t="s">
        <v>744</v>
      </c>
      <c r="F16" s="1768" t="str">
        <f>'１.基本情報'!$D$18&amp;""</f>
        <v/>
      </c>
      <c r="G16" s="1768"/>
      <c r="H16" s="1768"/>
    </row>
    <row r="17" spans="1:8" ht="19.7" customHeight="1" x14ac:dyDescent="0.15"/>
    <row r="18" spans="1:8" ht="19.7" customHeight="1" x14ac:dyDescent="0.15">
      <c r="A18" s="174" t="s">
        <v>739</v>
      </c>
    </row>
    <row r="19" spans="1:8" ht="19.7" customHeight="1" x14ac:dyDescent="0.15">
      <c r="A19" s="174" t="s">
        <v>740</v>
      </c>
    </row>
    <row r="20" spans="1:8" ht="19.7" customHeight="1" x14ac:dyDescent="0.15">
      <c r="A20" s="174" t="s">
        <v>140</v>
      </c>
    </row>
    <row r="21" spans="1:8" ht="19.7" customHeight="1" x14ac:dyDescent="0.15"/>
    <row r="22" spans="1:8" ht="19.7" customHeight="1" x14ac:dyDescent="0.15"/>
    <row r="23" spans="1:8" ht="19.7" customHeight="1" x14ac:dyDescent="0.15">
      <c r="A23" s="1772" t="s">
        <v>135</v>
      </c>
      <c r="B23" s="1772"/>
      <c r="C23" s="1772"/>
      <c r="D23" s="1772"/>
      <c r="E23" s="1772"/>
      <c r="F23" s="1772"/>
      <c r="G23" s="1772"/>
      <c r="H23" s="1772"/>
    </row>
    <row r="24" spans="1:8" ht="19.7" customHeight="1" x14ac:dyDescent="0.15">
      <c r="A24" s="177"/>
      <c r="B24" s="177"/>
      <c r="C24" s="177"/>
      <c r="D24" s="177"/>
      <c r="E24" s="177"/>
      <c r="F24" s="177"/>
      <c r="G24" s="177"/>
      <c r="H24" s="177"/>
    </row>
    <row r="25" spans="1:8" ht="19.7" customHeight="1" x14ac:dyDescent="0.15">
      <c r="A25" s="177"/>
      <c r="B25" s="174" t="s">
        <v>732</v>
      </c>
      <c r="C25" s="177"/>
      <c r="D25" s="177"/>
      <c r="E25" s="177"/>
      <c r="F25" s="177"/>
      <c r="G25" s="177"/>
      <c r="H25" s="177"/>
    </row>
    <row r="26" spans="1:8" ht="19.7" customHeight="1" x14ac:dyDescent="0.15">
      <c r="A26" s="177"/>
      <c r="B26" s="178" t="s">
        <v>733</v>
      </c>
      <c r="C26" s="1782"/>
      <c r="D26" s="1783"/>
      <c r="E26" s="1783"/>
      <c r="F26" s="1783"/>
      <c r="G26" s="1783"/>
      <c r="H26" s="177"/>
    </row>
    <row r="27" spans="1:8" ht="19.7" customHeight="1" x14ac:dyDescent="0.15">
      <c r="A27" s="177"/>
      <c r="B27" s="178"/>
      <c r="C27" s="177"/>
      <c r="D27" s="177"/>
      <c r="E27" s="177"/>
      <c r="F27" s="177"/>
      <c r="G27" s="177"/>
      <c r="H27" s="177"/>
    </row>
    <row r="28" spans="1:8" ht="19.7" customHeight="1" x14ac:dyDescent="0.15">
      <c r="A28" s="177"/>
      <c r="B28" s="178" t="s">
        <v>734</v>
      </c>
      <c r="C28" s="1784" t="s">
        <v>933</v>
      </c>
      <c r="D28" s="1785"/>
      <c r="E28" s="373" t="s">
        <v>2</v>
      </c>
      <c r="F28" s="374" t="str">
        <f ca="1">IF(OR($C28="",$C28="　　　年　　月　　日"),"",IF($F$7=0,DATEDIF($C28,TODAY(),"Y"),DATEDIF($C28,$F$7,"Y")))</f>
        <v/>
      </c>
      <c r="G28" s="372" t="s">
        <v>932</v>
      </c>
      <c r="H28" s="177"/>
    </row>
    <row r="29" spans="1:8" ht="19.7" customHeight="1" x14ac:dyDescent="0.15">
      <c r="A29" s="177"/>
      <c r="B29" s="178"/>
      <c r="C29" s="177"/>
      <c r="D29" s="177"/>
      <c r="E29" s="177"/>
      <c r="F29" s="177"/>
      <c r="G29" s="177"/>
      <c r="H29" s="177"/>
    </row>
    <row r="30" spans="1:8" ht="19.7" customHeight="1" x14ac:dyDescent="0.15">
      <c r="A30" s="177"/>
      <c r="B30" s="178"/>
      <c r="C30" s="177"/>
      <c r="D30" s="177"/>
      <c r="E30" s="177"/>
      <c r="F30" s="177"/>
      <c r="G30" s="177"/>
      <c r="H30" s="177"/>
    </row>
    <row r="31" spans="1:8" ht="19.7" customHeight="1" x14ac:dyDescent="0.15">
      <c r="A31" s="177"/>
      <c r="B31" s="178"/>
      <c r="C31" s="177"/>
      <c r="D31" s="177"/>
      <c r="E31" s="177"/>
      <c r="F31" s="177"/>
      <c r="G31" s="177"/>
      <c r="H31" s="177"/>
    </row>
    <row r="32" spans="1:8" ht="18.600000000000001" customHeight="1" x14ac:dyDescent="0.15">
      <c r="A32" s="174" t="s">
        <v>737</v>
      </c>
    </row>
    <row r="33" spans="1:8" ht="18.600000000000001" customHeight="1" x14ac:dyDescent="0.15">
      <c r="A33" s="174" t="s">
        <v>738</v>
      </c>
    </row>
    <row r="34" spans="1:8" ht="18.600000000000001" customHeight="1" x14ac:dyDescent="0.15">
      <c r="A34" s="177"/>
      <c r="B34" s="178"/>
      <c r="C34" s="177"/>
      <c r="D34" s="177"/>
      <c r="E34" s="177"/>
      <c r="F34" s="177"/>
      <c r="G34" s="177"/>
      <c r="H34" s="177"/>
    </row>
    <row r="35" spans="1:8" ht="18.600000000000001" customHeight="1" x14ac:dyDescent="0.15">
      <c r="A35" s="177"/>
      <c r="B35" s="178"/>
      <c r="C35" s="177"/>
      <c r="D35" s="177"/>
      <c r="E35" s="177"/>
      <c r="F35" s="1780"/>
      <c r="G35" s="1781"/>
      <c r="H35" s="1781"/>
    </row>
    <row r="36" spans="1:8" ht="18.600000000000001" customHeight="1" x14ac:dyDescent="0.15">
      <c r="A36" s="177"/>
      <c r="B36" s="178"/>
      <c r="C36" s="177"/>
      <c r="D36" s="177"/>
      <c r="E36" s="177"/>
      <c r="F36" s="177"/>
      <c r="G36" s="177"/>
      <c r="H36" s="178"/>
    </row>
    <row r="37" spans="1:8" ht="18.600000000000001" customHeight="1" x14ac:dyDescent="0.15">
      <c r="A37" s="177"/>
      <c r="B37" s="174" t="s">
        <v>735</v>
      </c>
      <c r="C37" s="177"/>
      <c r="D37" s="177"/>
      <c r="E37" s="177"/>
      <c r="F37" s="177"/>
      <c r="G37" s="177"/>
      <c r="H37" s="178"/>
    </row>
    <row r="38" spans="1:8" ht="18.600000000000001" customHeight="1" x14ac:dyDescent="0.15">
      <c r="A38" s="177"/>
      <c r="B38" s="178" t="s">
        <v>733</v>
      </c>
      <c r="C38" s="1782"/>
      <c r="D38" s="1783"/>
      <c r="E38" s="1783"/>
      <c r="F38" s="1783"/>
      <c r="G38" s="179" t="s">
        <v>736</v>
      </c>
      <c r="H38" s="177"/>
    </row>
    <row r="39" spans="1:8" ht="18.600000000000001" customHeight="1" x14ac:dyDescent="0.15">
      <c r="A39" s="177"/>
      <c r="B39" s="177"/>
      <c r="C39" s="177"/>
      <c r="D39" s="177"/>
      <c r="E39" s="177"/>
      <c r="F39" s="177"/>
      <c r="G39" s="177"/>
      <c r="H39" s="177"/>
    </row>
    <row r="40" spans="1:8" ht="18.600000000000001" customHeight="1" x14ac:dyDescent="0.15">
      <c r="A40" s="174" t="s">
        <v>141</v>
      </c>
    </row>
    <row r="41" spans="1:8" ht="18.600000000000001" customHeight="1" x14ac:dyDescent="0.15">
      <c r="A41" s="174" t="s">
        <v>745</v>
      </c>
    </row>
    <row r="42" spans="1:8" ht="18.600000000000001" customHeight="1" x14ac:dyDescent="0.15"/>
  </sheetData>
  <sheetProtection sheet="1" scenarios="1" formatCells="0"/>
  <mergeCells count="14">
    <mergeCell ref="F35:H35"/>
    <mergeCell ref="C38:F38"/>
    <mergeCell ref="C26:G26"/>
    <mergeCell ref="C28:D28"/>
    <mergeCell ref="A23:H23"/>
    <mergeCell ref="F14:H14"/>
    <mergeCell ref="F16:H16"/>
    <mergeCell ref="H1:H2"/>
    <mergeCell ref="A5:H5"/>
    <mergeCell ref="F7:H7"/>
    <mergeCell ref="B10:C10"/>
    <mergeCell ref="F12:H13"/>
    <mergeCell ref="B8:D8"/>
    <mergeCell ref="A1:B1"/>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autoPageBreaks="0"/>
  </sheetPr>
  <dimension ref="A1:J56"/>
  <sheetViews>
    <sheetView showGridLines="0" workbookViewId="0">
      <selection activeCell="L21" sqref="L21"/>
    </sheetView>
  </sheetViews>
  <sheetFormatPr defaultRowHeight="18.75" customHeight="1" x14ac:dyDescent="0.15"/>
  <cols>
    <col min="1" max="1" width="2.5" customWidth="1"/>
    <col min="2" max="2" width="4.625" customWidth="1"/>
    <col min="3" max="3" width="17.625" customWidth="1"/>
    <col min="4" max="4" width="15.625" customWidth="1"/>
    <col min="5" max="5" width="8.625" customWidth="1"/>
    <col min="6" max="6" width="15.625" customWidth="1"/>
    <col min="7" max="7" width="2.875" customWidth="1"/>
    <col min="8" max="8" width="50.75" customWidth="1"/>
  </cols>
  <sheetData>
    <row r="1" spans="1:8" ht="18.75" customHeight="1" x14ac:dyDescent="0.15">
      <c r="A1" s="183" t="s">
        <v>935</v>
      </c>
    </row>
    <row r="2" spans="1:8" ht="18.75" customHeight="1" x14ac:dyDescent="0.15">
      <c r="A2" t="s">
        <v>919</v>
      </c>
      <c r="B2" s="96"/>
      <c r="H2" s="96"/>
    </row>
    <row r="3" spans="1:8" ht="18.75" customHeight="1" x14ac:dyDescent="0.15">
      <c r="A3" t="s">
        <v>920</v>
      </c>
      <c r="B3" s="96"/>
      <c r="H3" s="96"/>
    </row>
    <row r="4" spans="1:8" ht="18.75" customHeight="1" x14ac:dyDescent="0.15">
      <c r="A4" s="96" t="s">
        <v>921</v>
      </c>
      <c r="B4" s="96"/>
      <c r="C4" s="96"/>
      <c r="D4" s="96"/>
    </row>
    <row r="5" spans="1:8" ht="18.75" customHeight="1" x14ac:dyDescent="0.15">
      <c r="A5" t="s">
        <v>937</v>
      </c>
    </row>
    <row r="6" spans="1:8" ht="18.75" customHeight="1" x14ac:dyDescent="0.15">
      <c r="A6" s="62" t="s">
        <v>936</v>
      </c>
      <c r="B6" s="62"/>
      <c r="C6" s="62"/>
      <c r="D6" s="96"/>
    </row>
    <row r="7" spans="1:8" ht="18.75" customHeight="1" x14ac:dyDescent="0.15">
      <c r="A7" s="448" t="s">
        <v>750</v>
      </c>
      <c r="B7" s="431"/>
      <c r="C7" s="449"/>
      <c r="D7" s="435" t="s">
        <v>752</v>
      </c>
      <c r="E7" s="435"/>
      <c r="F7" s="435"/>
    </row>
    <row r="8" spans="1:8" ht="18.75" customHeight="1" x14ac:dyDescent="0.15">
      <c r="A8" s="448" t="s">
        <v>751</v>
      </c>
      <c r="B8" s="431"/>
      <c r="C8" s="449"/>
      <c r="D8" s="447">
        <v>21231408472022</v>
      </c>
      <c r="E8" s="447"/>
      <c r="F8" s="447"/>
      <c r="H8" s="119" t="s">
        <v>895</v>
      </c>
    </row>
    <row r="9" spans="1:8" ht="18.75" customHeight="1" x14ac:dyDescent="0.15">
      <c r="A9" s="448" t="s">
        <v>191</v>
      </c>
      <c r="B9" s="431"/>
      <c r="C9" s="449"/>
      <c r="D9" s="435" t="s">
        <v>934</v>
      </c>
      <c r="E9" s="435"/>
      <c r="F9" s="435"/>
      <c r="H9" s="309" t="s">
        <v>885</v>
      </c>
    </row>
    <row r="10" spans="1:8" ht="18.75" customHeight="1" x14ac:dyDescent="0.15">
      <c r="A10" s="448" t="s">
        <v>753</v>
      </c>
      <c r="B10" s="431"/>
      <c r="C10" s="449"/>
      <c r="D10" s="447" t="s">
        <v>774</v>
      </c>
      <c r="E10" s="447"/>
      <c r="F10" s="447"/>
      <c r="H10" s="310"/>
    </row>
    <row r="11" spans="1:8" ht="18.75" customHeight="1" x14ac:dyDescent="0.15">
      <c r="A11" s="448" t="s">
        <v>899</v>
      </c>
      <c r="B11" s="431"/>
      <c r="C11" s="449"/>
      <c r="D11" s="435"/>
      <c r="E11" s="435"/>
      <c r="F11" s="435"/>
      <c r="H11" s="310" t="s">
        <v>900</v>
      </c>
    </row>
    <row r="12" spans="1:8" ht="18.75" customHeight="1" x14ac:dyDescent="0.15">
      <c r="A12" s="448" t="s">
        <v>194</v>
      </c>
      <c r="B12" s="431"/>
      <c r="C12" s="449"/>
      <c r="D12" s="435"/>
      <c r="E12" s="435"/>
      <c r="F12" s="435"/>
      <c r="H12" s="309"/>
    </row>
    <row r="14" spans="1:8" ht="18.75" customHeight="1" x14ac:dyDescent="0.15">
      <c r="A14" s="62" t="s">
        <v>195</v>
      </c>
      <c r="B14" s="62"/>
      <c r="C14" s="62"/>
    </row>
    <row r="15" spans="1:8" ht="18.75" customHeight="1" x14ac:dyDescent="0.15">
      <c r="A15" s="448" t="s">
        <v>965</v>
      </c>
      <c r="B15" s="431"/>
      <c r="C15" s="449"/>
      <c r="D15" s="376"/>
      <c r="H15" s="309"/>
    </row>
    <row r="16" spans="1:8" ht="18.75" customHeight="1" x14ac:dyDescent="0.15">
      <c r="A16" s="448" t="s">
        <v>193</v>
      </c>
      <c r="B16" s="431"/>
      <c r="C16" s="449"/>
      <c r="D16" s="375"/>
      <c r="H16" s="309" t="s">
        <v>873</v>
      </c>
    </row>
    <row r="17" spans="1:8" ht="18.75" customHeight="1" x14ac:dyDescent="0.15">
      <c r="A17" s="448" t="s">
        <v>192</v>
      </c>
      <c r="B17" s="431"/>
      <c r="C17" s="449"/>
      <c r="D17" s="435"/>
      <c r="E17" s="435"/>
      <c r="F17" s="435"/>
      <c r="H17" s="311"/>
    </row>
    <row r="18" spans="1:8" ht="18.75" customHeight="1" x14ac:dyDescent="0.15">
      <c r="A18" s="448" t="s">
        <v>86</v>
      </c>
      <c r="B18" s="431"/>
      <c r="C18" s="449"/>
      <c r="D18" s="433"/>
      <c r="E18" s="422"/>
      <c r="F18" s="434"/>
      <c r="H18" s="309"/>
    </row>
    <row r="19" spans="1:8" ht="18.75" customHeight="1" x14ac:dyDescent="0.15">
      <c r="A19" s="448" t="s">
        <v>754</v>
      </c>
      <c r="B19" s="431"/>
      <c r="C19" s="449"/>
      <c r="D19" s="435"/>
      <c r="E19" s="435"/>
      <c r="F19" s="435"/>
      <c r="H19" s="309"/>
    </row>
    <row r="20" spans="1:8" ht="18.75" customHeight="1" x14ac:dyDescent="0.15">
      <c r="A20" s="448" t="s">
        <v>255</v>
      </c>
      <c r="B20" s="431"/>
      <c r="C20" s="449"/>
      <c r="D20" s="435"/>
      <c r="E20" s="435"/>
      <c r="F20" s="435"/>
      <c r="H20" s="309"/>
    </row>
    <row r="21" spans="1:8" ht="18.75" customHeight="1" x14ac:dyDescent="0.15">
      <c r="A21" s="306" t="s">
        <v>755</v>
      </c>
      <c r="B21" s="307"/>
      <c r="C21" s="308"/>
      <c r="D21" s="447"/>
      <c r="E21" s="447"/>
      <c r="F21" s="447"/>
      <c r="H21" s="310" t="s">
        <v>773</v>
      </c>
    </row>
    <row r="22" spans="1:8" ht="18.75" customHeight="1" x14ac:dyDescent="0.15">
      <c r="A22" s="448" t="s">
        <v>6</v>
      </c>
      <c r="B22" s="431"/>
      <c r="C22" s="449"/>
      <c r="D22" s="435"/>
      <c r="E22" s="435"/>
      <c r="F22" s="435"/>
      <c r="H22" s="309"/>
    </row>
    <row r="23" spans="1:8" ht="18.75" customHeight="1" x14ac:dyDescent="0.15">
      <c r="A23" s="448" t="s">
        <v>62</v>
      </c>
      <c r="B23" s="431"/>
      <c r="C23" s="449"/>
      <c r="D23" s="435"/>
      <c r="E23" s="435"/>
      <c r="F23" s="435"/>
      <c r="H23" s="309" t="s">
        <v>886</v>
      </c>
    </row>
    <row r="24" spans="1:8" ht="18.75" customHeight="1" x14ac:dyDescent="0.15">
      <c r="A24" s="448" t="s">
        <v>217</v>
      </c>
      <c r="B24" s="431"/>
      <c r="C24" s="449"/>
      <c r="D24" s="376"/>
      <c r="E24" s="312"/>
      <c r="F24" s="307"/>
      <c r="H24" s="313" t="s">
        <v>887</v>
      </c>
    </row>
    <row r="25" spans="1:8" ht="18.75" customHeight="1" x14ac:dyDescent="0.15">
      <c r="A25" s="448" t="s">
        <v>856</v>
      </c>
      <c r="B25" s="431"/>
      <c r="C25" s="449"/>
      <c r="D25" s="376"/>
      <c r="E25" s="61" t="s">
        <v>190</v>
      </c>
      <c r="F25" s="376"/>
      <c r="H25" s="313" t="s">
        <v>888</v>
      </c>
    </row>
    <row r="26" spans="1:8" ht="18.75" customHeight="1" x14ac:dyDescent="0.15">
      <c r="A26" s="441" t="s">
        <v>860</v>
      </c>
      <c r="B26" s="442"/>
      <c r="C26" s="314" t="s">
        <v>857</v>
      </c>
      <c r="D26" s="418"/>
      <c r="E26" s="419"/>
      <c r="F26" s="420"/>
      <c r="H26" s="315" t="s">
        <v>889</v>
      </c>
    </row>
    <row r="27" spans="1:8" ht="18.75" customHeight="1" x14ac:dyDescent="0.15">
      <c r="A27" s="443"/>
      <c r="B27" s="444"/>
      <c r="C27" s="314" t="s">
        <v>858</v>
      </c>
      <c r="D27" s="377"/>
      <c r="E27" s="377"/>
      <c r="F27" s="378"/>
      <c r="H27" s="309" t="s">
        <v>890</v>
      </c>
    </row>
    <row r="28" spans="1:8" ht="18.75" customHeight="1" x14ac:dyDescent="0.15">
      <c r="A28" s="445"/>
      <c r="B28" s="446"/>
      <c r="C28" s="314" t="s">
        <v>859</v>
      </c>
      <c r="D28" s="376"/>
      <c r="H28" s="309" t="s">
        <v>861</v>
      </c>
    </row>
    <row r="29" spans="1:8" ht="18.75" customHeight="1" x14ac:dyDescent="0.15">
      <c r="A29" s="441" t="s">
        <v>862</v>
      </c>
      <c r="B29" s="442"/>
      <c r="C29" s="314" t="s">
        <v>857</v>
      </c>
      <c r="D29" s="418"/>
      <c r="E29" s="419"/>
      <c r="F29" s="420"/>
      <c r="H29" s="315"/>
    </row>
    <row r="30" spans="1:8" ht="18.75" customHeight="1" x14ac:dyDescent="0.15">
      <c r="A30" s="443"/>
      <c r="B30" s="444"/>
      <c r="C30" s="314" t="s">
        <v>858</v>
      </c>
      <c r="D30" s="377"/>
      <c r="E30" s="377"/>
      <c r="F30" s="378"/>
      <c r="H30" s="309"/>
    </row>
    <row r="31" spans="1:8" ht="18.75" customHeight="1" x14ac:dyDescent="0.15">
      <c r="A31" s="445"/>
      <c r="B31" s="446"/>
      <c r="C31" s="314" t="s">
        <v>859</v>
      </c>
      <c r="D31" s="376"/>
      <c r="H31" s="309"/>
    </row>
    <row r="32" spans="1:8" ht="18.75" customHeight="1" x14ac:dyDescent="0.15">
      <c r="A32" s="410" t="s">
        <v>878</v>
      </c>
      <c r="B32" s="413" t="s">
        <v>879</v>
      </c>
      <c r="C32" s="314" t="s">
        <v>880</v>
      </c>
      <c r="D32" s="375"/>
      <c r="E32" s="316"/>
      <c r="H32" s="309" t="s">
        <v>883</v>
      </c>
    </row>
    <row r="33" spans="1:10" ht="18.75" customHeight="1" x14ac:dyDescent="0.15">
      <c r="A33" s="411"/>
      <c r="B33" s="414"/>
      <c r="C33" s="314" t="s">
        <v>881</v>
      </c>
      <c r="D33" s="375"/>
      <c r="E33" s="316"/>
      <c r="H33" s="309" t="s">
        <v>883</v>
      </c>
    </row>
    <row r="34" spans="1:10" ht="18.75" customHeight="1" x14ac:dyDescent="0.15">
      <c r="A34" s="411"/>
      <c r="B34" s="415"/>
      <c r="C34" s="314" t="s">
        <v>882</v>
      </c>
      <c r="D34" s="379"/>
      <c r="E34" s="316"/>
      <c r="H34" s="309" t="s">
        <v>883</v>
      </c>
    </row>
    <row r="35" spans="1:10" ht="18.75" customHeight="1" x14ac:dyDescent="0.15">
      <c r="A35" s="411"/>
      <c r="B35" s="413" t="s">
        <v>884</v>
      </c>
      <c r="C35" s="314" t="s">
        <v>243</v>
      </c>
      <c r="D35" s="418"/>
      <c r="E35" s="419"/>
      <c r="F35" s="420"/>
      <c r="H35" s="309" t="s">
        <v>896</v>
      </c>
    </row>
    <row r="36" spans="1:10" ht="37.5" customHeight="1" x14ac:dyDescent="0.15">
      <c r="A36" s="411"/>
      <c r="B36" s="414"/>
      <c r="C36" s="314" t="s">
        <v>880</v>
      </c>
      <c r="D36" s="418"/>
      <c r="E36" s="420"/>
      <c r="F36" s="317"/>
      <c r="H36" s="318" t="s">
        <v>915</v>
      </c>
    </row>
    <row r="37" spans="1:10" ht="37.5" customHeight="1" x14ac:dyDescent="0.15">
      <c r="A37" s="411"/>
      <c r="B37" s="414"/>
      <c r="C37" s="314" t="s">
        <v>881</v>
      </c>
      <c r="D37" s="418"/>
      <c r="E37" s="420"/>
      <c r="F37" s="319"/>
      <c r="H37" s="263" t="s">
        <v>916</v>
      </c>
    </row>
    <row r="38" spans="1:10" ht="37.5" customHeight="1" x14ac:dyDescent="0.15">
      <c r="A38" s="412"/>
      <c r="B38" s="415"/>
      <c r="C38" s="314" t="s">
        <v>882</v>
      </c>
      <c r="D38" s="418"/>
      <c r="E38" s="420"/>
      <c r="F38" s="320"/>
      <c r="H38" s="318" t="s">
        <v>917</v>
      </c>
    </row>
    <row r="39" spans="1:10" ht="18.75" customHeight="1" x14ac:dyDescent="0.15">
      <c r="A39" s="424" t="s">
        <v>863</v>
      </c>
      <c r="B39" s="425"/>
      <c r="C39" s="426"/>
      <c r="D39" s="421"/>
      <c r="E39" s="422"/>
      <c r="F39" s="423"/>
      <c r="H39" s="309" t="s">
        <v>869</v>
      </c>
    </row>
    <row r="40" spans="1:10" ht="18.75" customHeight="1" x14ac:dyDescent="0.15">
      <c r="A40" s="322"/>
      <c r="B40" s="309" t="s">
        <v>864</v>
      </c>
      <c r="C40" s="309"/>
      <c r="D40" s="421"/>
      <c r="E40" s="422"/>
      <c r="F40" s="423"/>
      <c r="H40" s="309" t="s">
        <v>892</v>
      </c>
    </row>
    <row r="41" spans="1:10" ht="18.75" customHeight="1" x14ac:dyDescent="0.15">
      <c r="A41" s="424" t="s">
        <v>865</v>
      </c>
      <c r="B41" s="425"/>
      <c r="C41" s="426"/>
      <c r="D41" s="421"/>
      <c r="E41" s="422"/>
      <c r="F41" s="423"/>
      <c r="H41" s="309" t="s">
        <v>870</v>
      </c>
    </row>
    <row r="42" spans="1:10" ht="18.75" customHeight="1" x14ac:dyDescent="0.15">
      <c r="A42" s="322"/>
      <c r="B42" s="309" t="s">
        <v>866</v>
      </c>
      <c r="C42" s="309"/>
      <c r="D42" s="421"/>
      <c r="E42" s="422"/>
      <c r="F42" s="423"/>
      <c r="H42" s="309" t="s">
        <v>892</v>
      </c>
    </row>
    <row r="43" spans="1:10" ht="18.75" customHeight="1" x14ac:dyDescent="0.15">
      <c r="A43" s="424" t="s">
        <v>683</v>
      </c>
      <c r="B43" s="425"/>
      <c r="C43" s="426"/>
      <c r="D43" s="375"/>
      <c r="E43" s="422"/>
      <c r="F43" s="434"/>
      <c r="H43" s="309" t="s">
        <v>893</v>
      </c>
    </row>
    <row r="44" spans="1:10" ht="18.75" customHeight="1" x14ac:dyDescent="0.15">
      <c r="A44" s="316"/>
      <c r="B44" s="323" t="s">
        <v>84</v>
      </c>
      <c r="C44" s="323"/>
      <c r="D44" s="427"/>
      <c r="E44" s="428"/>
      <c r="F44" s="429"/>
      <c r="H44" s="323" t="s">
        <v>874</v>
      </c>
      <c r="J44" s="324"/>
    </row>
    <row r="45" spans="1:10" ht="18.75" customHeight="1" x14ac:dyDescent="0.15">
      <c r="A45" s="325"/>
      <c r="B45" s="416" t="s">
        <v>871</v>
      </c>
      <c r="C45" s="417"/>
      <c r="D45" s="436"/>
      <c r="E45" s="437"/>
      <c r="F45" s="438"/>
      <c r="H45" s="326" t="s">
        <v>894</v>
      </c>
      <c r="J45" s="324"/>
    </row>
    <row r="46" spans="1:10" ht="18.75" customHeight="1" x14ac:dyDescent="0.15">
      <c r="A46" s="424" t="s">
        <v>682</v>
      </c>
      <c r="B46" s="425"/>
      <c r="C46" s="439"/>
      <c r="D46" s="433"/>
      <c r="E46" s="422"/>
      <c r="F46" s="434"/>
      <c r="H46" s="309" t="s">
        <v>875</v>
      </c>
    </row>
    <row r="47" spans="1:10" ht="18.75" customHeight="1" x14ac:dyDescent="0.15">
      <c r="A47" s="311"/>
      <c r="B47" s="323" t="s">
        <v>84</v>
      </c>
      <c r="C47" s="323"/>
      <c r="D47" s="427"/>
      <c r="E47" s="428"/>
      <c r="F47" s="429"/>
      <c r="H47" s="309"/>
    </row>
    <row r="48" spans="1:10" ht="18.75" customHeight="1" x14ac:dyDescent="0.15">
      <c r="A48" s="311"/>
      <c r="B48" s="416" t="s">
        <v>871</v>
      </c>
      <c r="C48" s="417"/>
      <c r="D48" s="436"/>
      <c r="E48" s="437"/>
      <c r="F48" s="438"/>
      <c r="H48" s="326"/>
      <c r="J48" s="324"/>
    </row>
    <row r="49" spans="1:8" ht="18.75" customHeight="1" x14ac:dyDescent="0.15">
      <c r="A49" s="322"/>
      <c r="B49" s="309" t="s">
        <v>62</v>
      </c>
      <c r="C49" s="309"/>
      <c r="D49" s="433"/>
      <c r="E49" s="422"/>
      <c r="F49" s="434"/>
      <c r="H49" s="309"/>
    </row>
    <row r="50" spans="1:8" ht="37.5" customHeight="1" x14ac:dyDescent="0.15">
      <c r="A50" s="430" t="s">
        <v>10</v>
      </c>
      <c r="B50" s="431"/>
      <c r="C50" s="432"/>
      <c r="D50" s="435"/>
      <c r="E50" s="435"/>
      <c r="F50" s="435"/>
      <c r="H50" s="263" t="s">
        <v>891</v>
      </c>
    </row>
    <row r="51" spans="1:8" ht="18.75" customHeight="1" x14ac:dyDescent="0.15">
      <c r="A51" s="430" t="s">
        <v>867</v>
      </c>
      <c r="B51" s="431"/>
      <c r="C51" s="432"/>
      <c r="D51" s="435"/>
      <c r="E51" s="435"/>
      <c r="F51" s="435"/>
      <c r="H51" s="309" t="s">
        <v>872</v>
      </c>
    </row>
    <row r="52" spans="1:8" ht="18.75" customHeight="1" x14ac:dyDescent="0.15">
      <c r="A52" s="430" t="s">
        <v>868</v>
      </c>
      <c r="B52" s="431"/>
      <c r="C52" s="432"/>
      <c r="D52" s="435"/>
      <c r="E52" s="435"/>
      <c r="F52" s="435"/>
      <c r="H52" s="309" t="s">
        <v>872</v>
      </c>
    </row>
    <row r="53" spans="1:8" ht="37.5" customHeight="1" x14ac:dyDescent="0.15">
      <c r="A53" s="440" t="s">
        <v>853</v>
      </c>
      <c r="B53" s="431"/>
      <c r="C53" s="432"/>
      <c r="D53" s="377"/>
      <c r="E53" s="327"/>
      <c r="F53" s="321"/>
      <c r="H53" s="262" t="s">
        <v>918</v>
      </c>
    </row>
    <row r="54" spans="1:8" ht="37.5" customHeight="1" x14ac:dyDescent="0.15">
      <c r="A54" s="440" t="s">
        <v>876</v>
      </c>
      <c r="B54" s="431"/>
      <c r="C54" s="432"/>
      <c r="D54" s="377"/>
      <c r="E54" s="316"/>
      <c r="H54" s="309" t="s">
        <v>877</v>
      </c>
    </row>
    <row r="56" spans="1:8" ht="18.75" customHeight="1" x14ac:dyDescent="0.15">
      <c r="D56" s="118"/>
      <c r="H56" s="118"/>
    </row>
  </sheetData>
  <sheetProtection sheet="1" scenarios="1" formatCells="0"/>
  <mergeCells count="65">
    <mergeCell ref="A7:C7"/>
    <mergeCell ref="D7:F7"/>
    <mergeCell ref="A8:C8"/>
    <mergeCell ref="D8:F8"/>
    <mergeCell ref="D9:F9"/>
    <mergeCell ref="A9:C9"/>
    <mergeCell ref="D19:F19"/>
    <mergeCell ref="A26:B28"/>
    <mergeCell ref="D12:F12"/>
    <mergeCell ref="A10:C10"/>
    <mergeCell ref="A15:C15"/>
    <mergeCell ref="A16:C16"/>
    <mergeCell ref="D10:F10"/>
    <mergeCell ref="A12:C12"/>
    <mergeCell ref="D26:F26"/>
    <mergeCell ref="A11:C11"/>
    <mergeCell ref="D11:F11"/>
    <mergeCell ref="A29:B31"/>
    <mergeCell ref="D29:F29"/>
    <mergeCell ref="D18:F18"/>
    <mergeCell ref="D17:F17"/>
    <mergeCell ref="D22:F22"/>
    <mergeCell ref="D21:F21"/>
    <mergeCell ref="D20:F20"/>
    <mergeCell ref="A24:C24"/>
    <mergeCell ref="A17:C17"/>
    <mergeCell ref="A18:C18"/>
    <mergeCell ref="A25:C25"/>
    <mergeCell ref="A23:C23"/>
    <mergeCell ref="D23:F23"/>
    <mergeCell ref="A19:C19"/>
    <mergeCell ref="A20:C20"/>
    <mergeCell ref="A22:C22"/>
    <mergeCell ref="A54:C54"/>
    <mergeCell ref="A51:C51"/>
    <mergeCell ref="D51:F51"/>
    <mergeCell ref="A52:C52"/>
    <mergeCell ref="D52:F52"/>
    <mergeCell ref="A53:C53"/>
    <mergeCell ref="D47:F47"/>
    <mergeCell ref="A50:C50"/>
    <mergeCell ref="D49:F49"/>
    <mergeCell ref="D50:F50"/>
    <mergeCell ref="E43:F43"/>
    <mergeCell ref="D45:F45"/>
    <mergeCell ref="D48:F48"/>
    <mergeCell ref="D46:F46"/>
    <mergeCell ref="D44:F44"/>
    <mergeCell ref="B48:C48"/>
    <mergeCell ref="A46:C46"/>
    <mergeCell ref="A32:A38"/>
    <mergeCell ref="B32:B34"/>
    <mergeCell ref="B35:B38"/>
    <mergeCell ref="B45:C45"/>
    <mergeCell ref="D35:F35"/>
    <mergeCell ref="D36:E36"/>
    <mergeCell ref="D37:E37"/>
    <mergeCell ref="D39:F39"/>
    <mergeCell ref="D40:F40"/>
    <mergeCell ref="D41:F41"/>
    <mergeCell ref="D42:F42"/>
    <mergeCell ref="D38:E38"/>
    <mergeCell ref="A39:C39"/>
    <mergeCell ref="A43:C43"/>
    <mergeCell ref="A41:C41"/>
  </mergeCells>
  <phoneticPr fontId="3"/>
  <dataValidations count="6">
    <dataValidation type="list" allowBlank="1" showInputMessage="1" sqref="D43" xr:uid="{00000000-0002-0000-0100-000001000000}">
      <formula1>"専任,非専任"</formula1>
    </dataValidation>
    <dataValidation type="list" allowBlank="1" showInputMessage="1" sqref="D44:F44 D47:F47" xr:uid="{00000000-0002-0000-0100-000002000000}">
      <formula1>"大学卒[指定学科]  3年以上の実務経験,高校卒[指定学科]  5年以上の実務経験,その他 10年以上の実務経験,建設業法「技術検定」,建築士法「建築士試験」,技術士法「技術士試験」,電気工事士法「電気工事士試験」,電気事業法「電気主任技術者国家試験等」,消防法「消防設備士試験」,職業能力開発促進法「技能検定」"</formula1>
    </dataValidation>
    <dataValidation type="list" allowBlank="1" showInputMessage="1" showErrorMessage="1" sqref="D27 D30" xr:uid="{63D8FBFB-6232-445D-9DA9-43EEBACAF4BA}">
      <formula1>"大臣,知事"</formula1>
    </dataValidation>
    <dataValidation type="list" allowBlank="1" showInputMessage="1" showErrorMessage="1" sqref="E27 E30" xr:uid="{0D36A4AD-DD6D-4B70-B3C4-527F1CA9A624}">
      <formula1>"特定,一般"</formula1>
    </dataValidation>
    <dataValidation type="list" allowBlank="1" showInputMessage="1" showErrorMessage="1" sqref="D53:D54" xr:uid="{9E5E3A17-994C-485E-A2EB-56CCB57CC726}">
      <formula1>"有,無"</formula1>
    </dataValidation>
    <dataValidation type="list" allowBlank="1" showInputMessage="1" showErrorMessage="1" sqref="D32:D34" xr:uid="{FBDA15CB-2ADE-4AB7-BE0C-0B913B4FA7DB}">
      <formula1>"加入,未加入,適用除外"</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XFC49"/>
  <sheetViews>
    <sheetView showGridLines="0" showZeros="0" workbookViewId="0"/>
  </sheetViews>
  <sheetFormatPr defaultColWidth="0" defaultRowHeight="13.5" zeroHeight="1" x14ac:dyDescent="0.15"/>
  <cols>
    <col min="1" max="1" width="3.625" customWidth="1"/>
    <col min="2" max="10" width="9" customWidth="1"/>
    <col min="11" max="11" width="2" customWidth="1"/>
    <col min="12" max="16383" width="9" hidden="1"/>
    <col min="16384" max="16384" width="0.125" hidden="1" customWidth="1"/>
  </cols>
  <sheetData>
    <row r="1" spans="1:11" x14ac:dyDescent="0.15"/>
    <row r="2" spans="1:11" ht="67.5" customHeight="1" x14ac:dyDescent="0.15"/>
    <row r="3" spans="1:11" x14ac:dyDescent="0.15">
      <c r="A3" s="1"/>
      <c r="B3" s="1"/>
      <c r="C3" s="1"/>
      <c r="D3" s="1"/>
      <c r="E3" s="1"/>
      <c r="F3" s="1"/>
      <c r="G3" s="1"/>
      <c r="H3" s="1"/>
      <c r="I3" s="1"/>
      <c r="J3" s="1"/>
      <c r="K3" s="1"/>
    </row>
    <row r="4" spans="1:11" x14ac:dyDescent="0.15">
      <c r="A4" s="1"/>
      <c r="B4" s="1"/>
      <c r="C4" s="1"/>
      <c r="D4" s="1"/>
      <c r="E4" s="1"/>
      <c r="F4" s="1"/>
      <c r="G4" s="1"/>
      <c r="H4" s="1"/>
      <c r="I4" s="1"/>
      <c r="J4" s="1"/>
      <c r="K4" s="1"/>
    </row>
    <row r="5" spans="1:11" x14ac:dyDescent="0.15">
      <c r="A5" s="1"/>
      <c r="B5" s="1"/>
      <c r="C5" s="1"/>
      <c r="D5" s="1"/>
      <c r="E5" s="1"/>
      <c r="F5" s="1"/>
      <c r="G5" s="1"/>
      <c r="H5" s="1"/>
      <c r="I5" s="1"/>
      <c r="J5" s="1"/>
      <c r="K5" s="1"/>
    </row>
    <row r="6" spans="1:11" ht="42" x14ac:dyDescent="0.15">
      <c r="A6" s="1"/>
      <c r="B6" s="453" t="s">
        <v>92</v>
      </c>
      <c r="C6" s="454"/>
      <c r="D6" s="454"/>
      <c r="E6" s="454"/>
      <c r="F6" s="454"/>
      <c r="G6" s="454"/>
      <c r="H6" s="454"/>
      <c r="I6" s="454"/>
      <c r="J6" s="454"/>
      <c r="K6" s="1"/>
    </row>
    <row r="7" spans="1:11" ht="13.5" customHeight="1" x14ac:dyDescent="0.15">
      <c r="A7" s="1"/>
      <c r="B7" s="54"/>
      <c r="C7" s="18"/>
      <c r="D7" s="18"/>
      <c r="E7" s="18"/>
      <c r="F7" s="18"/>
      <c r="G7" s="18"/>
      <c r="H7" s="18"/>
      <c r="I7" s="18"/>
      <c r="J7" s="18"/>
      <c r="K7" s="1"/>
    </row>
    <row r="8" spans="1:11" s="55" customFormat="1" ht="47.25" customHeight="1" x14ac:dyDescent="0.15">
      <c r="A8" s="2"/>
      <c r="B8" s="455" t="s">
        <v>756</v>
      </c>
      <c r="C8" s="456"/>
      <c r="D8" s="456"/>
      <c r="E8" s="456"/>
      <c r="F8" s="456"/>
      <c r="G8" s="456"/>
      <c r="H8" s="456"/>
      <c r="I8" s="456"/>
      <c r="J8" s="456"/>
      <c r="K8" s="2"/>
    </row>
    <row r="9" spans="1:11" ht="21" x14ac:dyDescent="0.15">
      <c r="A9" s="1"/>
      <c r="B9" s="53"/>
      <c r="C9" s="53"/>
      <c r="D9" s="53"/>
      <c r="E9" s="53"/>
      <c r="F9" s="53"/>
      <c r="G9" s="53"/>
      <c r="H9" s="53"/>
      <c r="I9" s="53"/>
      <c r="J9" s="53"/>
      <c r="K9" s="1"/>
    </row>
    <row r="10" spans="1:11" ht="18.75" x14ac:dyDescent="0.15">
      <c r="A10" s="1"/>
      <c r="B10" s="457" t="s">
        <v>852</v>
      </c>
      <c r="C10" s="457"/>
      <c r="D10" s="457"/>
      <c r="E10" s="457"/>
      <c r="F10" s="457"/>
      <c r="G10" s="457"/>
      <c r="H10" s="457"/>
      <c r="I10" s="457"/>
      <c r="J10" s="457"/>
      <c r="K10" s="1"/>
    </row>
    <row r="11" spans="1:11" x14ac:dyDescent="0.15">
      <c r="A11" s="1"/>
      <c r="B11" s="1"/>
      <c r="C11" s="1"/>
      <c r="D11" s="1"/>
      <c r="E11" s="1"/>
      <c r="F11" s="1"/>
      <c r="G11" s="1"/>
      <c r="H11" s="1"/>
      <c r="I11" s="1"/>
      <c r="J11" s="1"/>
      <c r="K11" s="1"/>
    </row>
    <row r="12" spans="1:11" x14ac:dyDescent="0.15">
      <c r="A12" s="1"/>
      <c r="B12" s="1"/>
      <c r="C12" s="1"/>
      <c r="D12" s="1"/>
      <c r="E12" s="1"/>
      <c r="F12" s="1"/>
      <c r="G12" s="1"/>
      <c r="H12" s="1"/>
      <c r="I12" s="1"/>
      <c r="J12" s="1"/>
      <c r="K12" s="1"/>
    </row>
    <row r="13" spans="1:11" x14ac:dyDescent="0.15">
      <c r="A13" s="1"/>
      <c r="B13" s="1"/>
      <c r="C13" s="1"/>
      <c r="D13" s="1"/>
      <c r="E13" s="1"/>
      <c r="F13" s="1"/>
      <c r="G13" s="1"/>
      <c r="H13" s="1"/>
      <c r="I13" s="1"/>
      <c r="J13" s="1"/>
      <c r="K13" s="1"/>
    </row>
    <row r="14" spans="1:11" x14ac:dyDescent="0.15">
      <c r="A14" s="1"/>
      <c r="B14" s="1"/>
      <c r="C14" s="1"/>
      <c r="D14" s="1"/>
      <c r="E14" s="1"/>
      <c r="F14" s="1"/>
      <c r="G14" s="1"/>
      <c r="H14" s="1"/>
      <c r="I14" s="1"/>
      <c r="J14" s="1"/>
      <c r="K14" s="1"/>
    </row>
    <row r="15" spans="1:11" x14ac:dyDescent="0.15">
      <c r="A15" s="1"/>
      <c r="B15" s="1"/>
      <c r="C15" s="1"/>
      <c r="D15" s="1"/>
      <c r="E15" s="1"/>
      <c r="F15" s="1"/>
      <c r="G15" s="1"/>
      <c r="H15" s="1"/>
      <c r="I15" s="1"/>
      <c r="J15" s="1"/>
      <c r="K15" s="1"/>
    </row>
    <row r="16" spans="1:11" x14ac:dyDescent="0.15">
      <c r="A16" s="1"/>
      <c r="B16" s="1"/>
      <c r="C16" s="1"/>
      <c r="D16" s="1"/>
      <c r="E16" s="1"/>
      <c r="F16" s="1"/>
      <c r="G16" s="1"/>
      <c r="H16" s="1"/>
      <c r="I16" s="1"/>
      <c r="J16" s="1"/>
      <c r="K16" s="1"/>
    </row>
    <row r="17" spans="1:11" x14ac:dyDescent="0.15">
      <c r="A17" s="1"/>
      <c r="B17" s="1"/>
      <c r="C17" s="1"/>
      <c r="D17" s="1"/>
      <c r="E17" s="1"/>
      <c r="F17" s="1"/>
      <c r="G17" s="1"/>
      <c r="H17" s="1"/>
      <c r="I17" s="1"/>
      <c r="J17" s="1"/>
      <c r="K17" s="1"/>
    </row>
    <row r="18" spans="1:11" x14ac:dyDescent="0.15">
      <c r="A18" s="1"/>
      <c r="B18" s="1"/>
      <c r="C18" s="1"/>
      <c r="D18" s="1"/>
      <c r="E18" s="1"/>
      <c r="F18" s="1"/>
      <c r="G18" s="1"/>
      <c r="H18" s="1"/>
      <c r="I18" s="1"/>
      <c r="J18" s="1"/>
      <c r="K18" s="1"/>
    </row>
    <row r="19" spans="1:11" x14ac:dyDescent="0.15">
      <c r="A19" s="1"/>
      <c r="B19" s="1"/>
      <c r="C19" s="1"/>
      <c r="D19" s="1"/>
      <c r="E19" s="1"/>
      <c r="F19" s="1"/>
      <c r="G19" s="1"/>
      <c r="H19" s="1"/>
      <c r="I19" s="1"/>
      <c r="J19" s="1"/>
      <c r="K19" s="1"/>
    </row>
    <row r="20" spans="1:11" x14ac:dyDescent="0.15">
      <c r="A20" s="1"/>
      <c r="B20" s="1"/>
      <c r="C20" s="1"/>
      <c r="D20" s="1"/>
      <c r="E20" s="1"/>
      <c r="F20" s="1"/>
      <c r="G20" s="1"/>
      <c r="H20" s="1"/>
      <c r="I20" s="1"/>
      <c r="J20" s="1"/>
      <c r="K20" s="1"/>
    </row>
    <row r="21" spans="1:11" x14ac:dyDescent="0.15">
      <c r="A21" s="1"/>
      <c r="B21" s="1"/>
      <c r="C21" s="1"/>
      <c r="D21" s="1"/>
      <c r="E21" s="1"/>
      <c r="F21" s="1"/>
      <c r="G21" s="1"/>
      <c r="H21" s="1"/>
      <c r="I21" s="1"/>
      <c r="J21" s="1"/>
      <c r="K21" s="1"/>
    </row>
    <row r="22" spans="1:11" x14ac:dyDescent="0.15">
      <c r="A22" s="1"/>
      <c r="B22" s="1"/>
      <c r="C22" s="1"/>
      <c r="D22" s="1"/>
      <c r="E22" s="1"/>
      <c r="F22" s="1"/>
      <c r="G22" s="1"/>
      <c r="H22" s="1"/>
      <c r="I22" s="1"/>
      <c r="J22" s="1"/>
      <c r="K22" s="1"/>
    </row>
    <row r="23" spans="1:11" x14ac:dyDescent="0.15">
      <c r="A23" s="1"/>
      <c r="B23" s="1"/>
      <c r="C23" s="1"/>
      <c r="D23" s="1"/>
      <c r="E23" s="1"/>
      <c r="F23" s="1"/>
      <c r="G23" s="1"/>
      <c r="H23" s="1"/>
      <c r="I23" s="1"/>
      <c r="J23" s="1"/>
      <c r="K23" s="1"/>
    </row>
    <row r="24" spans="1:11" x14ac:dyDescent="0.15">
      <c r="A24" s="1"/>
      <c r="B24" s="1"/>
      <c r="C24" s="1"/>
      <c r="D24" s="1"/>
      <c r="E24" s="1"/>
      <c r="F24" s="1"/>
      <c r="G24" s="1"/>
      <c r="H24" s="1"/>
      <c r="I24" s="1"/>
      <c r="J24" s="1"/>
      <c r="K24" s="1"/>
    </row>
    <row r="25" spans="1:11" x14ac:dyDescent="0.15">
      <c r="A25" s="1"/>
      <c r="B25" s="1"/>
      <c r="C25" s="1"/>
      <c r="D25" s="1"/>
      <c r="E25" s="1"/>
      <c r="F25" s="1"/>
      <c r="G25" s="1"/>
      <c r="H25" s="1"/>
      <c r="I25" s="1"/>
      <c r="J25" s="1"/>
      <c r="K25" s="1"/>
    </row>
    <row r="26" spans="1:11" x14ac:dyDescent="0.15">
      <c r="A26" s="1"/>
      <c r="B26" s="1"/>
      <c r="C26" s="1"/>
      <c r="D26" s="1"/>
      <c r="E26" s="1"/>
      <c r="F26" s="1"/>
      <c r="G26" s="1"/>
      <c r="H26" s="1"/>
      <c r="I26" s="1"/>
      <c r="J26" s="1"/>
      <c r="K26" s="1"/>
    </row>
    <row r="27" spans="1:11" x14ac:dyDescent="0.15">
      <c r="A27" s="1"/>
      <c r="B27" s="1"/>
      <c r="C27" s="1"/>
      <c r="D27" s="1"/>
      <c r="E27" s="1"/>
      <c r="F27" s="1"/>
      <c r="G27" s="1"/>
      <c r="H27" s="1"/>
      <c r="I27" s="1"/>
      <c r="J27" s="1"/>
      <c r="K27" s="1"/>
    </row>
    <row r="28" spans="1:11" x14ac:dyDescent="0.15">
      <c r="A28" s="1"/>
      <c r="B28" s="1"/>
      <c r="C28" s="1"/>
      <c r="D28" s="1"/>
      <c r="E28" s="1"/>
      <c r="F28" s="1"/>
      <c r="G28" s="1"/>
      <c r="H28" s="1"/>
      <c r="I28" s="1"/>
      <c r="J28" s="1"/>
      <c r="K28" s="1"/>
    </row>
    <row r="29" spans="1:11" x14ac:dyDescent="0.15">
      <c r="A29" s="1"/>
      <c r="B29" s="1"/>
      <c r="C29" s="1"/>
      <c r="D29" s="1"/>
      <c r="E29" s="1"/>
      <c r="F29" s="1"/>
      <c r="G29" s="1"/>
      <c r="H29" s="1"/>
      <c r="I29" s="1"/>
      <c r="J29" s="1"/>
      <c r="K29" s="1"/>
    </row>
    <row r="30" spans="1:11" x14ac:dyDescent="0.15">
      <c r="A30" s="1"/>
      <c r="B30" s="1"/>
      <c r="C30" s="1"/>
      <c r="D30" s="1"/>
      <c r="E30" s="1"/>
      <c r="F30" s="1"/>
      <c r="G30" s="1"/>
      <c r="H30" s="1"/>
      <c r="I30" s="1"/>
      <c r="J30" s="1"/>
      <c r="K30" s="1"/>
    </row>
    <row r="31" spans="1:11" x14ac:dyDescent="0.15">
      <c r="A31" s="1"/>
      <c r="B31" s="1"/>
      <c r="C31" s="1"/>
      <c r="D31" s="1"/>
      <c r="E31" s="1"/>
      <c r="F31" s="1"/>
      <c r="G31" s="1"/>
      <c r="H31" s="1"/>
      <c r="I31" s="1"/>
      <c r="J31" s="1"/>
      <c r="K31" s="1"/>
    </row>
    <row r="32" spans="1:11" x14ac:dyDescent="0.15">
      <c r="A32" s="1"/>
      <c r="B32" s="1"/>
      <c r="C32" s="1"/>
      <c r="D32" s="1"/>
      <c r="E32" s="1"/>
      <c r="F32" s="1"/>
      <c r="G32" s="1"/>
      <c r="H32" s="1"/>
      <c r="I32" s="1"/>
      <c r="J32" s="1"/>
      <c r="K32" s="1"/>
    </row>
    <row r="33" spans="1:11" x14ac:dyDescent="0.15">
      <c r="A33" s="1"/>
      <c r="B33" s="1"/>
      <c r="C33" s="1"/>
      <c r="D33" s="1"/>
      <c r="E33" s="1"/>
      <c r="F33" s="1"/>
      <c r="G33" s="1"/>
      <c r="H33" s="1"/>
      <c r="I33" s="1"/>
      <c r="J33" s="1"/>
      <c r="K33" s="1"/>
    </row>
    <row r="34" spans="1:11" x14ac:dyDescent="0.15">
      <c r="A34" s="1"/>
      <c r="B34" s="452" t="s">
        <v>93</v>
      </c>
      <c r="C34" s="452"/>
      <c r="D34" s="452"/>
      <c r="E34" s="1"/>
      <c r="F34" s="1"/>
      <c r="G34" s="1"/>
      <c r="H34" s="1"/>
      <c r="I34" s="1"/>
      <c r="J34" s="1"/>
      <c r="K34" s="1"/>
    </row>
    <row r="35" spans="1:11" ht="14.25" thickBot="1" x14ac:dyDescent="0.2">
      <c r="A35" s="1"/>
      <c r="B35" s="452"/>
      <c r="C35" s="452"/>
      <c r="D35" s="452"/>
      <c r="E35" s="1"/>
      <c r="F35" s="1"/>
      <c r="G35" s="1"/>
      <c r="H35" s="1"/>
      <c r="I35" s="1"/>
      <c r="J35" s="1"/>
      <c r="K35" s="1"/>
    </row>
    <row r="36" spans="1:11" ht="56.1" customHeight="1" thickBot="1" x14ac:dyDescent="0.2">
      <c r="A36" s="1"/>
      <c r="B36" s="458">
        <f>IF('１.基本情報'!$D$20="",'１.基本情報'!$D$19,IF(OR(LEN('１.基本情報'!$D$19)&gt;18,LEN('１.基本情報'!$D$20)&gt;18),'１.基本情報'!$D$19&amp;"　"&amp;'１.基本情報'!$D$20,'１.基本情報'!$D$19&amp;CHAR(10)&amp;'１.基本情報'!$D$20))</f>
        <v>0</v>
      </c>
      <c r="C36" s="459"/>
      <c r="D36" s="459"/>
      <c r="E36" s="459"/>
      <c r="F36" s="459"/>
      <c r="G36" s="459"/>
      <c r="H36" s="459"/>
      <c r="I36" s="459"/>
      <c r="J36" s="460"/>
      <c r="K36" s="1"/>
    </row>
    <row r="37" spans="1:11" x14ac:dyDescent="0.15">
      <c r="A37" s="1"/>
      <c r="B37" s="1"/>
      <c r="C37" s="1"/>
      <c r="D37" s="1"/>
      <c r="E37" s="1"/>
      <c r="F37" s="1"/>
      <c r="G37" s="1"/>
      <c r="H37" s="1"/>
      <c r="I37" s="1"/>
      <c r="J37" s="1"/>
      <c r="K37" s="1"/>
    </row>
    <row r="38" spans="1:11" x14ac:dyDescent="0.15">
      <c r="A38" s="1"/>
      <c r="B38" s="1"/>
      <c r="C38" s="1"/>
      <c r="D38" s="1"/>
      <c r="E38" s="1"/>
      <c r="F38" s="1"/>
      <c r="G38" s="1"/>
      <c r="H38" s="1"/>
      <c r="I38" s="1"/>
      <c r="J38" s="1"/>
      <c r="K38" s="1"/>
    </row>
    <row r="39" spans="1:11" x14ac:dyDescent="0.15">
      <c r="A39" s="1"/>
      <c r="B39" s="1"/>
      <c r="C39" s="1"/>
      <c r="D39" s="1"/>
      <c r="E39" s="1"/>
      <c r="F39" s="1"/>
      <c r="G39" s="1"/>
      <c r="H39" s="1"/>
      <c r="I39" s="1"/>
      <c r="J39" s="1"/>
      <c r="K39" s="1"/>
    </row>
    <row r="40" spans="1:11" x14ac:dyDescent="0.15">
      <c r="A40" s="1"/>
      <c r="B40" s="1"/>
      <c r="C40" s="1"/>
      <c r="D40" s="1"/>
      <c r="E40" s="1"/>
      <c r="F40" s="1"/>
      <c r="G40" s="1"/>
      <c r="H40" s="1"/>
      <c r="I40" s="1"/>
      <c r="J40" s="1"/>
      <c r="K40" s="1"/>
    </row>
    <row r="41" spans="1:11" x14ac:dyDescent="0.15">
      <c r="A41" s="1"/>
      <c r="B41" s="1"/>
      <c r="C41" s="1"/>
      <c r="D41" s="1"/>
      <c r="E41" s="1"/>
      <c r="F41" s="1"/>
      <c r="G41" s="1"/>
      <c r="H41" s="1"/>
      <c r="I41" s="1"/>
      <c r="J41" s="1"/>
      <c r="K41" s="1"/>
    </row>
    <row r="42" spans="1:11" x14ac:dyDescent="0.15">
      <c r="A42" s="1"/>
      <c r="B42" s="1"/>
      <c r="C42" s="1"/>
      <c r="D42" s="1"/>
      <c r="E42" s="1"/>
      <c r="F42" s="1"/>
      <c r="G42" s="1"/>
      <c r="H42" s="1"/>
      <c r="I42" s="1"/>
      <c r="J42" s="1"/>
      <c r="K42" s="1"/>
    </row>
    <row r="43" spans="1:11" ht="32.25" customHeight="1" x14ac:dyDescent="0.25">
      <c r="A43" s="1"/>
      <c r="B43" s="261" t="str">
        <f>'１.基本情報'!$D$7</f>
        <v>株式会社丸山工務所</v>
      </c>
      <c r="C43" s="57"/>
      <c r="D43" s="57"/>
      <c r="E43" s="56"/>
      <c r="F43" s="58"/>
      <c r="G43" s="58"/>
      <c r="H43" s="58"/>
      <c r="I43" s="56"/>
      <c r="J43" s="57"/>
      <c r="K43" s="1"/>
    </row>
    <row r="44" spans="1:11" ht="32.25" customHeight="1" x14ac:dyDescent="0.25">
      <c r="A44" s="1"/>
      <c r="B44" s="450" t="str">
        <f>'１.基本情報'!$D$9&amp;""</f>
        <v>（仮称）</v>
      </c>
      <c r="C44" s="451"/>
      <c r="D44" s="451"/>
      <c r="E44" s="451"/>
      <c r="F44" s="451"/>
      <c r="G44" s="451"/>
      <c r="H44" s="451"/>
      <c r="I44" s="59" t="s">
        <v>12</v>
      </c>
      <c r="J44" s="60"/>
      <c r="K44" s="1"/>
    </row>
    <row r="45" spans="1:11" x14ac:dyDescent="0.15">
      <c r="A45" s="1"/>
      <c r="B45" s="1"/>
      <c r="C45" s="1"/>
      <c r="D45" s="1"/>
      <c r="E45" s="1"/>
      <c r="F45" s="1"/>
      <c r="G45" s="1"/>
      <c r="H45" s="1"/>
      <c r="I45" s="1"/>
      <c r="J45" s="1"/>
      <c r="K45" s="1"/>
    </row>
    <row r="46" spans="1:11" x14ac:dyDescent="0.15"/>
    <row r="47" spans="1:11" x14ac:dyDescent="0.15"/>
    <row r="48" spans="1:11" x14ac:dyDescent="0.15"/>
    <row r="49" x14ac:dyDescent="0.15"/>
  </sheetData>
  <sheetProtection sheet="1" objects="1" scenarios="1"/>
  <mergeCells count="6">
    <mergeCell ref="B44:H44"/>
    <mergeCell ref="B34:D35"/>
    <mergeCell ref="B6:J6"/>
    <mergeCell ref="B8:J8"/>
    <mergeCell ref="B10:J10"/>
    <mergeCell ref="B36:J36"/>
  </mergeCells>
  <phoneticPr fontId="3"/>
  <pageMargins left="0.98425196850393704" right="0.31496062992125984" top="0.59055118110236227" bottom="0.59055118110236227"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showGridLines="0" zoomScaleNormal="100" workbookViewId="0"/>
  </sheetViews>
  <sheetFormatPr defaultColWidth="0" defaultRowHeight="13.5" zeroHeight="1" x14ac:dyDescent="0.15"/>
  <cols>
    <col min="1" max="1" width="4.875" customWidth="1"/>
    <col min="2" max="2" width="3.125" customWidth="1"/>
    <col min="3" max="3" width="5.25" customWidth="1"/>
    <col min="4" max="4" width="33.875" customWidth="1"/>
    <col min="5" max="5" width="30.75" customWidth="1"/>
    <col min="6" max="6" width="7.625" customWidth="1"/>
    <col min="7" max="7" width="9" customWidth="1"/>
    <col min="8" max="8" width="0" hidden="1" customWidth="1"/>
    <col min="9" max="16384" width="9" hidden="1"/>
  </cols>
  <sheetData>
    <row r="1" spans="1:6" ht="17.25" x14ac:dyDescent="0.15">
      <c r="B1" s="183" t="s">
        <v>178</v>
      </c>
      <c r="C1" s="183"/>
    </row>
    <row r="2" spans="1:6" ht="17.25" x14ac:dyDescent="0.15">
      <c r="B2" s="183"/>
      <c r="C2" s="183"/>
    </row>
    <row r="3" spans="1:6" ht="15" customHeight="1" x14ac:dyDescent="0.15">
      <c r="A3" s="184"/>
      <c r="C3" t="s">
        <v>179</v>
      </c>
    </row>
    <row r="4" spans="1:6" ht="15" customHeight="1" x14ac:dyDescent="0.15">
      <c r="A4" s="184"/>
      <c r="C4" t="s">
        <v>676</v>
      </c>
    </row>
    <row r="5" spans="1:6" ht="15" customHeight="1" thickBot="1" x14ac:dyDescent="0.2"/>
    <row r="6" spans="1:6" ht="15" customHeight="1" x14ac:dyDescent="0.15">
      <c r="B6" s="185"/>
      <c r="C6" s="186" t="s">
        <v>88</v>
      </c>
      <c r="D6" s="187" t="s">
        <v>7</v>
      </c>
      <c r="E6" s="188" t="s">
        <v>180</v>
      </c>
      <c r="F6" s="189" t="s">
        <v>728</v>
      </c>
    </row>
    <row r="7" spans="1:6" ht="32.1" customHeight="1" x14ac:dyDescent="0.15">
      <c r="B7" s="402" t="s">
        <v>960</v>
      </c>
      <c r="C7" s="390">
        <v>1</v>
      </c>
      <c r="D7" s="190" t="s">
        <v>962</v>
      </c>
      <c r="E7" s="191" t="s">
        <v>973</v>
      </c>
      <c r="F7" s="300"/>
    </row>
    <row r="8" spans="1:6" ht="32.1" customHeight="1" x14ac:dyDescent="0.15">
      <c r="B8" s="463" t="s">
        <v>725</v>
      </c>
      <c r="C8" s="391">
        <v>2</v>
      </c>
      <c r="D8" s="192" t="s">
        <v>74</v>
      </c>
      <c r="E8" s="192" t="s">
        <v>974</v>
      </c>
      <c r="F8" s="301"/>
    </row>
    <row r="9" spans="1:6" ht="32.1" customHeight="1" x14ac:dyDescent="0.15">
      <c r="B9" s="466"/>
      <c r="C9" s="392">
        <v>3</v>
      </c>
      <c r="D9" s="193" t="s">
        <v>724</v>
      </c>
      <c r="E9" s="193" t="s">
        <v>974</v>
      </c>
      <c r="F9" s="302"/>
    </row>
    <row r="10" spans="1:6" s="195" customFormat="1" ht="32.1" customHeight="1" x14ac:dyDescent="0.15">
      <c r="B10" s="466"/>
      <c r="C10" s="393"/>
      <c r="D10" s="196" t="s">
        <v>181</v>
      </c>
      <c r="E10" s="196" t="s">
        <v>971</v>
      </c>
      <c r="F10" s="303"/>
    </row>
    <row r="11" spans="1:6" ht="32.1" customHeight="1" x14ac:dyDescent="0.15">
      <c r="B11" s="466"/>
      <c r="C11" s="394"/>
      <c r="D11" s="198" t="s">
        <v>747</v>
      </c>
      <c r="E11" s="199" t="s">
        <v>972</v>
      </c>
      <c r="F11" s="304"/>
    </row>
    <row r="12" spans="1:6" ht="32.1" customHeight="1" x14ac:dyDescent="0.15">
      <c r="B12" s="464"/>
      <c r="C12" s="395">
        <v>4</v>
      </c>
      <c r="D12" s="193" t="s">
        <v>15</v>
      </c>
      <c r="E12" s="194" t="s">
        <v>729</v>
      </c>
      <c r="F12" s="302"/>
    </row>
    <row r="13" spans="1:6" ht="32.1" customHeight="1" x14ac:dyDescent="0.15">
      <c r="B13" s="463" t="s">
        <v>775</v>
      </c>
      <c r="C13" s="396">
        <v>5</v>
      </c>
      <c r="D13" s="200" t="s">
        <v>343</v>
      </c>
      <c r="E13" s="192" t="s">
        <v>344</v>
      </c>
      <c r="F13" s="301"/>
    </row>
    <row r="14" spans="1:6" ht="32.1" customHeight="1" x14ac:dyDescent="0.15">
      <c r="B14" s="464"/>
      <c r="C14" s="397">
        <v>6</v>
      </c>
      <c r="D14" s="193" t="s">
        <v>266</v>
      </c>
      <c r="E14" s="194" t="s">
        <v>57</v>
      </c>
      <c r="F14" s="302"/>
    </row>
    <row r="15" spans="1:6" ht="32.1" customHeight="1" x14ac:dyDescent="0.15">
      <c r="B15" s="464"/>
      <c r="C15" s="398"/>
      <c r="D15" s="198" t="s">
        <v>267</v>
      </c>
      <c r="E15" s="199" t="s">
        <v>677</v>
      </c>
      <c r="F15" s="304"/>
    </row>
    <row r="16" spans="1:6" ht="32.1" customHeight="1" x14ac:dyDescent="0.15">
      <c r="B16" s="464"/>
      <c r="C16" s="397">
        <v>7</v>
      </c>
      <c r="D16" s="193" t="s">
        <v>268</v>
      </c>
      <c r="E16" s="194" t="s">
        <v>57</v>
      </c>
      <c r="F16" s="302"/>
    </row>
    <row r="17" spans="1:6" ht="32.1" customHeight="1" x14ac:dyDescent="0.15">
      <c r="B17" s="464"/>
      <c r="C17" s="398"/>
      <c r="D17" s="198" t="s">
        <v>267</v>
      </c>
      <c r="E17" s="199" t="s">
        <v>677</v>
      </c>
      <c r="F17" s="304"/>
    </row>
    <row r="18" spans="1:6" ht="32.1" customHeight="1" x14ac:dyDescent="0.15">
      <c r="B18" s="464"/>
      <c r="C18" s="396">
        <v>8</v>
      </c>
      <c r="D18" s="200" t="s">
        <v>54</v>
      </c>
      <c r="E18" s="192" t="s">
        <v>55</v>
      </c>
      <c r="F18" s="301"/>
    </row>
    <row r="19" spans="1:6" ht="32.1" customHeight="1" x14ac:dyDescent="0.15">
      <c r="B19" s="464"/>
      <c r="C19" s="396">
        <v>9</v>
      </c>
      <c r="D19" s="200" t="s">
        <v>614</v>
      </c>
      <c r="E19" s="192" t="s">
        <v>182</v>
      </c>
      <c r="F19" s="301"/>
    </row>
    <row r="20" spans="1:6" ht="32.1" customHeight="1" x14ac:dyDescent="0.15">
      <c r="B20" s="465"/>
      <c r="C20" s="399">
        <v>10</v>
      </c>
      <c r="D20" s="200" t="s">
        <v>4</v>
      </c>
      <c r="E20" s="192" t="s">
        <v>182</v>
      </c>
      <c r="F20" s="301"/>
    </row>
    <row r="21" spans="1:6" ht="32.1" customHeight="1" x14ac:dyDescent="0.15">
      <c r="B21" s="463" t="s">
        <v>768</v>
      </c>
      <c r="C21" s="388" t="s">
        <v>963</v>
      </c>
      <c r="D21" s="200" t="s">
        <v>769</v>
      </c>
      <c r="E21" s="192" t="s">
        <v>726</v>
      </c>
      <c r="F21" s="301"/>
    </row>
    <row r="22" spans="1:6" ht="32.1" customHeight="1" x14ac:dyDescent="0.15">
      <c r="B22" s="464"/>
      <c r="C22" s="389" t="s">
        <v>964</v>
      </c>
      <c r="D22" s="196" t="s">
        <v>770</v>
      </c>
      <c r="E22" s="197" t="s">
        <v>727</v>
      </c>
      <c r="F22" s="303"/>
    </row>
    <row r="23" spans="1:6" ht="32.1" customHeight="1" x14ac:dyDescent="0.15">
      <c r="B23" s="464"/>
      <c r="C23" s="389" t="s">
        <v>964</v>
      </c>
      <c r="D23" s="196" t="s">
        <v>771</v>
      </c>
      <c r="E23" s="197" t="s">
        <v>726</v>
      </c>
      <c r="F23" s="303"/>
    </row>
    <row r="24" spans="1:6" ht="32.1" customHeight="1" x14ac:dyDescent="0.15">
      <c r="B24" s="465"/>
      <c r="C24" s="389" t="s">
        <v>964</v>
      </c>
      <c r="D24" s="198" t="s">
        <v>772</v>
      </c>
      <c r="E24" s="199" t="s">
        <v>726</v>
      </c>
      <c r="F24" s="304"/>
    </row>
    <row r="25" spans="1:6" ht="32.1" customHeight="1" thickBot="1" x14ac:dyDescent="0.2">
      <c r="B25" s="461" t="s">
        <v>746</v>
      </c>
      <c r="C25" s="462"/>
      <c r="D25" s="201" t="s">
        <v>269</v>
      </c>
      <c r="E25" s="202" t="s">
        <v>196</v>
      </c>
      <c r="F25" s="305"/>
    </row>
    <row r="26" spans="1:6" ht="15" customHeight="1" x14ac:dyDescent="0.15">
      <c r="B26" s="203"/>
      <c r="C26" s="203"/>
      <c r="D26" s="203"/>
      <c r="E26" s="182"/>
      <c r="F26" s="203"/>
    </row>
    <row r="27" spans="1:6" ht="15" customHeight="1" x14ac:dyDescent="0.15">
      <c r="B27" s="182" t="s">
        <v>188</v>
      </c>
      <c r="C27" s="182"/>
      <c r="D27" s="182"/>
      <c r="E27" s="182"/>
      <c r="F27" s="182"/>
    </row>
    <row r="28" spans="1:6" ht="15" customHeight="1" x14ac:dyDescent="0.15">
      <c r="B28" s="182" t="s">
        <v>186</v>
      </c>
      <c r="C28" s="182"/>
      <c r="D28" s="182"/>
      <c r="E28" s="182"/>
      <c r="F28" s="182"/>
    </row>
    <row r="29" spans="1:6" ht="15" customHeight="1" x14ac:dyDescent="0.15">
      <c r="B29" s="203" t="s">
        <v>346</v>
      </c>
      <c r="C29" s="203"/>
      <c r="F29" s="182"/>
    </row>
    <row r="30" spans="1:6" ht="15" customHeight="1" x14ac:dyDescent="0.15">
      <c r="B30" s="204" t="s">
        <v>187</v>
      </c>
      <c r="C30" s="204"/>
      <c r="D30" s="204"/>
      <c r="E30" s="204"/>
    </row>
    <row r="31" spans="1:6" ht="15" customHeight="1" x14ac:dyDescent="0.15">
      <c r="A31" s="182"/>
      <c r="B31" s="182" t="s">
        <v>684</v>
      </c>
      <c r="C31" s="204"/>
      <c r="D31" s="204"/>
      <c r="E31" s="204"/>
      <c r="F31" s="204"/>
    </row>
    <row r="32" spans="1:6" s="182" customFormat="1" ht="12" x14ac:dyDescent="0.15">
      <c r="F32" s="204"/>
    </row>
    <row r="33" spans="2:6" s="182" customFormat="1" ht="12" x14ac:dyDescent="0.15">
      <c r="F33" s="204"/>
    </row>
    <row r="34" spans="2:6" s="182" customFormat="1" ht="12" x14ac:dyDescent="0.15">
      <c r="F34" s="204"/>
    </row>
    <row r="35" spans="2:6" s="182" customFormat="1" ht="12" x14ac:dyDescent="0.15"/>
    <row r="36" spans="2:6" s="182" customFormat="1" ht="13.5" hidden="1" customHeight="1" x14ac:dyDescent="0.15"/>
    <row r="37" spans="2:6" s="182" customFormat="1" ht="13.5" hidden="1" customHeight="1" x14ac:dyDescent="0.15"/>
    <row r="38" spans="2:6" s="182" customFormat="1" ht="13.5" hidden="1" customHeight="1" x14ac:dyDescent="0.15"/>
    <row r="39" spans="2:6" s="182" customFormat="1" hidden="1" x14ac:dyDescent="0.15">
      <c r="B39"/>
      <c r="C39"/>
      <c r="D39"/>
      <c r="E39"/>
      <c r="F39"/>
    </row>
    <row r="40" spans="2:6" x14ac:dyDescent="0.15"/>
  </sheetData>
  <sheetProtection sheet="1" scenarios="1"/>
  <mergeCells count="4">
    <mergeCell ref="B25:C25"/>
    <mergeCell ref="B21:B24"/>
    <mergeCell ref="B8:B12"/>
    <mergeCell ref="B13:B20"/>
  </mergeCells>
  <phoneticPr fontId="3"/>
  <pageMargins left="0.98425196850393704" right="0.31496062992125984" top="0.98425196850393704"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21DE8-9E50-4EED-BD8D-A95176BEC99E}">
  <sheetPr>
    <tabColor rgb="FFFFC000"/>
  </sheetPr>
  <dimension ref="A1:L36"/>
  <sheetViews>
    <sheetView showGridLines="0" showZeros="0" zoomScaleNormal="100" workbookViewId="0"/>
  </sheetViews>
  <sheetFormatPr defaultColWidth="0" defaultRowHeight="21.95" customHeight="1" zeroHeight="1" x14ac:dyDescent="0.15"/>
  <cols>
    <col min="1" max="1" width="11.25" style="384" customWidth="1"/>
    <col min="2" max="2" width="8.625" style="384" customWidth="1"/>
    <col min="3" max="3" width="24.5" style="384" customWidth="1"/>
    <col min="4" max="4" width="9" style="384" customWidth="1"/>
    <col min="5" max="5" width="16.875" style="384" customWidth="1"/>
    <col min="6" max="6" width="16.125" style="384" customWidth="1"/>
    <col min="7" max="7" width="3.5" style="384" bestFit="1" customWidth="1"/>
    <col min="8" max="8" width="9" style="384" customWidth="1"/>
    <col min="9" max="12" width="0" style="384" hidden="1" customWidth="1"/>
    <col min="13" max="16384" width="9" style="384" hidden="1"/>
  </cols>
  <sheetData>
    <row r="1" spans="1:12" ht="21.95" customHeight="1" x14ac:dyDescent="0.15">
      <c r="A1" s="400" t="s">
        <v>922</v>
      </c>
    </row>
    <row r="2" spans="1:12" ht="21.95" customHeight="1" x14ac:dyDescent="0.2">
      <c r="A2" s="381" t="s">
        <v>961</v>
      </c>
      <c r="B2" s="381"/>
      <c r="C2" s="382"/>
      <c r="D2" s="382"/>
      <c r="E2" s="382"/>
      <c r="F2" s="382"/>
      <c r="G2" s="382"/>
      <c r="H2" s="383"/>
      <c r="I2" s="383"/>
      <c r="J2" s="383"/>
      <c r="K2" s="383"/>
      <c r="L2" s="383"/>
    </row>
    <row r="3" spans="1:12" ht="21.95" customHeight="1" x14ac:dyDescent="0.15">
      <c r="A3" s="383"/>
      <c r="B3" s="383"/>
      <c r="C3" s="383"/>
      <c r="D3" s="383"/>
      <c r="E3" s="383"/>
      <c r="F3" s="383"/>
      <c r="G3" s="383"/>
      <c r="H3" s="383"/>
      <c r="I3" s="383"/>
      <c r="J3" s="383"/>
      <c r="K3" s="383"/>
      <c r="L3" s="383"/>
    </row>
    <row r="4" spans="1:12" ht="21.95" customHeight="1" x14ac:dyDescent="0.15">
      <c r="A4" s="383"/>
      <c r="B4" s="383"/>
      <c r="C4" s="383"/>
      <c r="D4" s="383"/>
      <c r="E4" s="383"/>
      <c r="F4" s="383"/>
      <c r="G4" s="383"/>
      <c r="H4" s="383"/>
      <c r="I4" s="383"/>
      <c r="J4" s="383"/>
      <c r="K4" s="383"/>
      <c r="L4" s="383"/>
    </row>
    <row r="5" spans="1:12" ht="21.95" customHeight="1" x14ac:dyDescent="0.15">
      <c r="A5" s="470" t="str">
        <f>'１.基本情報'!$D$7</f>
        <v>株式会社丸山工務所</v>
      </c>
      <c r="B5" s="471"/>
      <c r="C5" s="471"/>
      <c r="D5" s="383"/>
      <c r="E5" s="383"/>
      <c r="F5" s="383"/>
      <c r="G5" s="383"/>
      <c r="H5" s="383"/>
      <c r="I5" s="383"/>
      <c r="J5" s="383"/>
      <c r="K5" s="383"/>
      <c r="L5" s="383"/>
    </row>
    <row r="6" spans="1:12" ht="21.95" customHeight="1" x14ac:dyDescent="0.15">
      <c r="A6" s="474" t="str">
        <f>'１.基本情報'!$D$9</f>
        <v>（仮称）</v>
      </c>
      <c r="B6" s="474"/>
      <c r="C6" s="474"/>
      <c r="D6" s="383" t="s">
        <v>939</v>
      </c>
      <c r="E6" s="383"/>
      <c r="F6" s="383"/>
      <c r="G6" s="383"/>
      <c r="H6" s="383"/>
      <c r="I6" s="383"/>
      <c r="J6" s="383"/>
      <c r="K6" s="383"/>
      <c r="L6" s="383"/>
    </row>
    <row r="7" spans="1:12" ht="44.1" customHeight="1" x14ac:dyDescent="0.15">
      <c r="A7" s="387" t="s">
        <v>959</v>
      </c>
      <c r="B7" s="472">
        <f>'１.基本情報'!$D$12</f>
        <v>0</v>
      </c>
      <c r="C7" s="473"/>
      <c r="D7" s="383" t="s">
        <v>940</v>
      </c>
      <c r="E7" s="383"/>
      <c r="F7" s="383"/>
      <c r="G7" s="383"/>
      <c r="H7" s="383"/>
      <c r="I7" s="383"/>
      <c r="J7" s="383"/>
      <c r="K7" s="383"/>
      <c r="L7" s="383"/>
    </row>
    <row r="8" spans="1:12" ht="21.95" customHeight="1" x14ac:dyDescent="0.15">
      <c r="A8" s="383"/>
      <c r="B8" s="383"/>
      <c r="C8" s="383"/>
      <c r="D8" s="383"/>
      <c r="E8" s="383"/>
      <c r="F8" s="383"/>
      <c r="G8" s="383"/>
      <c r="H8" s="383"/>
      <c r="I8" s="383"/>
      <c r="J8" s="383"/>
      <c r="K8" s="383"/>
      <c r="L8" s="383"/>
    </row>
    <row r="9" spans="1:12" ht="21.95" customHeight="1" x14ac:dyDescent="0.15">
      <c r="A9" s="383" t="s">
        <v>941</v>
      </c>
      <c r="B9" s="383"/>
      <c r="C9" s="383"/>
      <c r="D9" s="383"/>
      <c r="E9" s="383"/>
      <c r="F9" s="383"/>
      <c r="G9" s="383"/>
      <c r="H9" s="383"/>
      <c r="I9" s="383"/>
      <c r="J9" s="383"/>
      <c r="K9" s="383"/>
      <c r="L9" s="383"/>
    </row>
    <row r="10" spans="1:12" ht="21.95" customHeight="1" x14ac:dyDescent="0.15">
      <c r="A10" s="383" t="s">
        <v>942</v>
      </c>
      <c r="B10" s="383"/>
      <c r="C10" s="383"/>
      <c r="D10" s="383"/>
      <c r="E10" s="383"/>
      <c r="F10" s="383"/>
      <c r="G10" s="383"/>
      <c r="H10" s="383"/>
      <c r="I10" s="383"/>
      <c r="J10" s="383"/>
      <c r="K10" s="383"/>
      <c r="L10" s="383"/>
    </row>
    <row r="11" spans="1:12" ht="21.95" customHeight="1" x14ac:dyDescent="0.15">
      <c r="A11" s="383"/>
      <c r="B11" s="383"/>
      <c r="C11" s="383"/>
      <c r="D11" s="383"/>
      <c r="E11" s="383"/>
      <c r="F11" s="383"/>
      <c r="G11" s="383"/>
      <c r="H11" s="383"/>
      <c r="I11" s="383"/>
      <c r="J11" s="383"/>
      <c r="K11" s="383"/>
      <c r="L11" s="383"/>
    </row>
    <row r="12" spans="1:12" ht="21.95" customHeight="1" x14ac:dyDescent="0.15">
      <c r="A12" s="382" t="s">
        <v>135</v>
      </c>
      <c r="B12" s="382"/>
      <c r="C12" s="382"/>
      <c r="D12" s="382"/>
      <c r="E12" s="382"/>
      <c r="F12" s="382"/>
      <c r="G12" s="382"/>
      <c r="H12" s="383"/>
      <c r="I12" s="383"/>
      <c r="J12" s="383"/>
      <c r="K12" s="383"/>
      <c r="L12" s="383"/>
    </row>
    <row r="13" spans="1:12" ht="21.95" customHeight="1" x14ac:dyDescent="0.15">
      <c r="A13" s="383"/>
      <c r="B13" s="383"/>
      <c r="C13" s="383"/>
      <c r="D13" s="383"/>
      <c r="E13" s="383"/>
      <c r="F13" s="383"/>
      <c r="G13" s="383"/>
      <c r="H13" s="383"/>
      <c r="I13" s="383"/>
      <c r="J13" s="383"/>
      <c r="K13" s="383"/>
      <c r="L13" s="383"/>
    </row>
    <row r="14" spans="1:12" ht="21.95" customHeight="1" x14ac:dyDescent="0.15">
      <c r="A14" s="383" t="s">
        <v>943</v>
      </c>
      <c r="B14" s="383"/>
      <c r="C14" s="383"/>
      <c r="D14" s="383"/>
      <c r="E14" s="383"/>
      <c r="F14" s="383"/>
      <c r="G14" s="383"/>
      <c r="H14" s="383"/>
      <c r="I14" s="383"/>
      <c r="J14" s="383"/>
      <c r="K14" s="383"/>
      <c r="L14" s="383"/>
    </row>
    <row r="15" spans="1:12" ht="21.95" customHeight="1" x14ac:dyDescent="0.15">
      <c r="A15" s="383" t="s">
        <v>944</v>
      </c>
      <c r="B15" s="383"/>
      <c r="C15" s="383"/>
      <c r="D15" s="383"/>
      <c r="E15" s="383"/>
      <c r="F15" s="383"/>
      <c r="G15" s="383"/>
      <c r="H15" s="383"/>
      <c r="I15" s="383"/>
      <c r="J15" s="383"/>
      <c r="K15" s="383"/>
      <c r="L15" s="383"/>
    </row>
    <row r="16" spans="1:12" ht="21.95" customHeight="1" x14ac:dyDescent="0.15">
      <c r="A16" s="383" t="s">
        <v>945</v>
      </c>
      <c r="B16" s="383"/>
      <c r="C16" s="383"/>
      <c r="D16" s="383"/>
      <c r="E16" s="383"/>
      <c r="F16" s="383"/>
      <c r="G16" s="383"/>
      <c r="H16" s="383"/>
      <c r="I16" s="383"/>
      <c r="J16" s="383"/>
      <c r="K16" s="383"/>
      <c r="L16" s="383"/>
    </row>
    <row r="17" spans="1:12" ht="21.95" customHeight="1" x14ac:dyDescent="0.15">
      <c r="A17" s="383" t="s">
        <v>946</v>
      </c>
      <c r="B17" s="383"/>
      <c r="C17" s="383"/>
      <c r="D17" s="383"/>
      <c r="E17" s="383"/>
      <c r="F17" s="383"/>
      <c r="G17" s="383"/>
      <c r="H17" s="383"/>
      <c r="I17" s="383"/>
      <c r="J17" s="383"/>
      <c r="K17" s="383"/>
      <c r="L17" s="383"/>
    </row>
    <row r="18" spans="1:12" ht="21.95" customHeight="1" x14ac:dyDescent="0.15">
      <c r="A18" s="383" t="s">
        <v>947</v>
      </c>
      <c r="B18" s="383"/>
      <c r="C18" s="383"/>
      <c r="D18" s="383"/>
      <c r="E18" s="383"/>
      <c r="F18" s="383"/>
      <c r="G18" s="383"/>
      <c r="H18" s="383"/>
      <c r="I18" s="383"/>
      <c r="J18" s="383"/>
      <c r="K18" s="383"/>
      <c r="L18" s="383"/>
    </row>
    <row r="19" spans="1:12" ht="21.95" customHeight="1" x14ac:dyDescent="0.15">
      <c r="A19" s="383" t="s">
        <v>948</v>
      </c>
      <c r="B19" s="383"/>
      <c r="C19" s="383"/>
      <c r="D19" s="383"/>
      <c r="E19" s="383"/>
      <c r="F19" s="383"/>
      <c r="G19" s="383"/>
      <c r="H19" s="383"/>
      <c r="I19" s="383"/>
      <c r="J19" s="383"/>
      <c r="K19" s="383"/>
      <c r="L19" s="383"/>
    </row>
    <row r="20" spans="1:12" ht="21.95" customHeight="1" x14ac:dyDescent="0.15">
      <c r="A20" s="383" t="s">
        <v>949</v>
      </c>
      <c r="B20" s="383"/>
      <c r="C20" s="383"/>
      <c r="D20" s="383"/>
      <c r="E20" s="383"/>
      <c r="F20" s="383"/>
      <c r="G20" s="383"/>
      <c r="H20" s="383"/>
      <c r="I20" s="383"/>
      <c r="J20" s="383"/>
      <c r="K20" s="383"/>
      <c r="L20" s="383"/>
    </row>
    <row r="21" spans="1:12" ht="21.95" customHeight="1" x14ac:dyDescent="0.15">
      <c r="A21" s="383" t="s">
        <v>950</v>
      </c>
      <c r="B21" s="383"/>
      <c r="C21" s="383"/>
      <c r="D21" s="383"/>
      <c r="E21" s="383"/>
      <c r="F21" s="383"/>
      <c r="G21" s="383"/>
      <c r="H21" s="383"/>
      <c r="I21" s="383"/>
      <c r="J21" s="383"/>
      <c r="K21" s="383"/>
      <c r="L21" s="383"/>
    </row>
    <row r="22" spans="1:12" ht="21.95" customHeight="1" x14ac:dyDescent="0.15">
      <c r="A22" s="383" t="s">
        <v>951</v>
      </c>
      <c r="B22" s="383"/>
      <c r="C22" s="383"/>
      <c r="D22" s="383"/>
      <c r="E22" s="383"/>
      <c r="F22" s="383"/>
      <c r="G22" s="383"/>
      <c r="H22" s="383"/>
      <c r="I22" s="383"/>
      <c r="J22" s="383"/>
      <c r="K22" s="383"/>
      <c r="L22" s="383"/>
    </row>
    <row r="23" spans="1:12" ht="21.95" customHeight="1" x14ac:dyDescent="0.15">
      <c r="A23" s="383" t="s">
        <v>952</v>
      </c>
      <c r="B23" s="383"/>
      <c r="C23" s="383"/>
      <c r="D23" s="383"/>
      <c r="E23" s="383"/>
      <c r="F23" s="383"/>
      <c r="G23" s="383"/>
      <c r="H23" s="383"/>
      <c r="I23" s="383"/>
      <c r="J23" s="383"/>
      <c r="K23" s="383"/>
      <c r="L23" s="383"/>
    </row>
    <row r="24" spans="1:12" ht="21.95" customHeight="1" x14ac:dyDescent="0.15">
      <c r="A24" s="383"/>
      <c r="B24" s="383"/>
      <c r="C24" s="383"/>
      <c r="D24" s="383"/>
      <c r="E24" s="383"/>
      <c r="F24" s="383"/>
      <c r="G24" s="383"/>
      <c r="H24" s="383"/>
      <c r="I24" s="383"/>
      <c r="J24" s="383"/>
      <c r="K24" s="383"/>
      <c r="L24" s="383"/>
    </row>
    <row r="25" spans="1:12" ht="21.95" customHeight="1" x14ac:dyDescent="0.15">
      <c r="A25" s="383" t="s">
        <v>953</v>
      </c>
      <c r="B25" s="383"/>
      <c r="C25" s="383"/>
      <c r="D25" s="383"/>
      <c r="E25" s="383"/>
      <c r="F25" s="383"/>
      <c r="G25" s="383"/>
      <c r="H25" s="383"/>
      <c r="I25" s="383"/>
      <c r="J25" s="383"/>
      <c r="K25" s="383"/>
      <c r="L25" s="383"/>
    </row>
    <row r="26" spans="1:12" ht="21.95" customHeight="1" x14ac:dyDescent="0.15">
      <c r="A26" s="383"/>
      <c r="B26" s="383"/>
      <c r="C26" s="383"/>
      <c r="D26" s="383"/>
      <c r="E26" s="383"/>
      <c r="F26" s="383"/>
      <c r="G26" s="383"/>
      <c r="H26" s="383"/>
      <c r="I26" s="383"/>
      <c r="J26" s="383"/>
      <c r="K26" s="383"/>
      <c r="L26" s="383"/>
    </row>
    <row r="27" spans="1:12" ht="21.95" customHeight="1" x14ac:dyDescent="0.15">
      <c r="A27" s="475">
        <f>'１.基本情報'!$D$15</f>
        <v>0</v>
      </c>
      <c r="B27" s="475"/>
      <c r="C27" s="383"/>
      <c r="D27" s="383"/>
      <c r="E27" s="383"/>
      <c r="F27" s="383"/>
      <c r="G27" s="383"/>
      <c r="H27" s="383"/>
      <c r="I27" s="383"/>
      <c r="J27" s="383"/>
      <c r="K27" s="383"/>
      <c r="L27" s="383"/>
    </row>
    <row r="28" spans="1:12" ht="21.95" customHeight="1" x14ac:dyDescent="0.15">
      <c r="A28" s="383"/>
      <c r="B28" s="383"/>
      <c r="C28" s="383"/>
      <c r="D28" s="383"/>
      <c r="E28" s="383"/>
      <c r="F28" s="383"/>
      <c r="G28" s="383"/>
      <c r="H28" s="383"/>
      <c r="I28" s="383"/>
      <c r="J28" s="383"/>
      <c r="K28" s="383"/>
      <c r="L28" s="383"/>
    </row>
    <row r="29" spans="1:12" ht="44.1" customHeight="1" x14ac:dyDescent="0.15">
      <c r="A29" s="383"/>
      <c r="B29" s="383"/>
      <c r="C29" s="385" t="s">
        <v>954</v>
      </c>
      <c r="D29" s="467">
        <f>'１.基本情報'!$D$17</f>
        <v>0</v>
      </c>
      <c r="E29" s="468"/>
      <c r="F29" s="468"/>
      <c r="G29" s="468"/>
      <c r="H29" s="383"/>
      <c r="I29" s="383"/>
      <c r="J29" s="383"/>
      <c r="K29" s="383"/>
      <c r="L29" s="383"/>
    </row>
    <row r="30" spans="1:12" ht="44.1" customHeight="1" x14ac:dyDescent="0.15">
      <c r="A30" s="383"/>
      <c r="B30" s="383"/>
      <c r="C30" s="385" t="s">
        <v>955</v>
      </c>
      <c r="D30" s="467" t="str">
        <f>'１.基本情報'!$D$19&amp;CHAR(10)&amp;'１.基本情報'!$D$20</f>
        <v xml:space="preserve">
</v>
      </c>
      <c r="E30" s="468"/>
      <c r="F30" s="468"/>
      <c r="G30" s="468"/>
      <c r="H30" s="383"/>
      <c r="I30" s="383"/>
      <c r="J30" s="383"/>
      <c r="K30" s="383"/>
      <c r="L30" s="383"/>
    </row>
    <row r="31" spans="1:12" ht="44.1" customHeight="1" x14ac:dyDescent="0.15">
      <c r="A31" s="383"/>
      <c r="B31" s="383"/>
      <c r="C31" s="385" t="s">
        <v>956</v>
      </c>
      <c r="D31" s="467">
        <f>'１.基本情報'!$D$22</f>
        <v>0</v>
      </c>
      <c r="E31" s="468"/>
      <c r="F31" s="468"/>
      <c r="G31" s="386" t="s">
        <v>957</v>
      </c>
      <c r="H31" s="383"/>
      <c r="I31" s="383"/>
      <c r="J31" s="383"/>
      <c r="K31" s="383"/>
      <c r="L31" s="383"/>
    </row>
    <row r="32" spans="1:12" ht="21.95" customHeight="1" x14ac:dyDescent="0.15">
      <c r="A32" s="383"/>
      <c r="B32" s="383"/>
      <c r="C32" s="385" t="s">
        <v>958</v>
      </c>
      <c r="D32" s="469">
        <f>'１.基本情報'!$D$18</f>
        <v>0</v>
      </c>
      <c r="E32" s="469"/>
      <c r="F32" s="469"/>
      <c r="G32" s="469"/>
      <c r="H32" s="383"/>
      <c r="I32" s="383"/>
      <c r="J32" s="383"/>
      <c r="K32" s="383"/>
      <c r="L32" s="383"/>
    </row>
    <row r="33" spans="1:12" ht="21.95" customHeight="1" x14ac:dyDescent="0.15">
      <c r="A33" s="383"/>
      <c r="B33" s="383"/>
      <c r="C33" s="383"/>
      <c r="D33" s="383"/>
      <c r="E33" s="383"/>
      <c r="F33" s="383"/>
      <c r="G33" s="383"/>
      <c r="H33" s="383"/>
      <c r="I33" s="383"/>
      <c r="J33" s="383"/>
      <c r="K33" s="383"/>
      <c r="L33" s="383"/>
    </row>
    <row r="34" spans="1:12" ht="21.95" hidden="1" customHeight="1" x14ac:dyDescent="0.15">
      <c r="A34" s="383"/>
      <c r="B34" s="383"/>
      <c r="C34" s="383"/>
      <c r="D34" s="383"/>
      <c r="E34" s="383"/>
      <c r="F34" s="383"/>
      <c r="G34" s="383"/>
      <c r="H34" s="383"/>
      <c r="I34" s="383"/>
      <c r="J34" s="383"/>
      <c r="K34" s="383"/>
      <c r="L34" s="383"/>
    </row>
    <row r="35" spans="1:12" ht="21.95" hidden="1" customHeight="1" x14ac:dyDescent="0.15">
      <c r="A35" s="383"/>
      <c r="B35" s="383"/>
      <c r="C35" s="383"/>
      <c r="D35" s="383"/>
      <c r="E35" s="383"/>
      <c r="F35" s="383"/>
      <c r="G35" s="383"/>
      <c r="H35" s="383"/>
      <c r="I35" s="383"/>
      <c r="J35" s="383"/>
      <c r="K35" s="383"/>
      <c r="L35" s="383"/>
    </row>
    <row r="36" spans="1:12" ht="21.95" hidden="1" customHeight="1" x14ac:dyDescent="0.15">
      <c r="A36" s="383"/>
      <c r="B36" s="383"/>
      <c r="C36" s="383"/>
      <c r="D36" s="383"/>
      <c r="E36" s="383"/>
      <c r="F36" s="383"/>
      <c r="G36" s="383"/>
      <c r="H36" s="383"/>
      <c r="I36" s="383"/>
      <c r="J36" s="383"/>
      <c r="K36" s="383"/>
      <c r="L36" s="383"/>
    </row>
  </sheetData>
  <sheetProtection sheet="1" objects="1" scenarios="1"/>
  <mergeCells count="8">
    <mergeCell ref="D31:F31"/>
    <mergeCell ref="D32:G32"/>
    <mergeCell ref="A5:C5"/>
    <mergeCell ref="B7:C7"/>
    <mergeCell ref="A6:C6"/>
    <mergeCell ref="A27:B27"/>
    <mergeCell ref="D29:G29"/>
    <mergeCell ref="D30:G30"/>
  </mergeCells>
  <phoneticPr fontId="3"/>
  <printOptions horizontalCentered="1" verticalCentered="1"/>
  <pageMargins left="0.98425196850393704" right="0.35433070866141736" top="0.78740157480314965" bottom="0.78740157480314965"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S97"/>
  <sheetViews>
    <sheetView showGridLines="0" showZeros="0" workbookViewId="0">
      <selection sqref="A1:D1"/>
    </sheetView>
  </sheetViews>
  <sheetFormatPr defaultColWidth="0" defaultRowHeight="13.5" zeroHeight="1" x14ac:dyDescent="0.15"/>
  <cols>
    <col min="1" max="1" width="3.625" style="19" customWidth="1"/>
    <col min="2" max="2" width="1.125" style="19" customWidth="1"/>
    <col min="3" max="14" width="2.125" style="19" customWidth="1"/>
    <col min="15" max="15" width="3.625" style="19" customWidth="1"/>
    <col min="16" max="16" width="1.125" style="19" customWidth="1"/>
    <col min="17" max="28" width="2.125" style="19" customWidth="1"/>
    <col min="29" max="29" width="3.625" style="19" customWidth="1"/>
    <col min="30" max="30" width="1.125" style="19" customWidth="1"/>
    <col min="31" max="41" width="2.125" style="19" customWidth="1"/>
    <col min="42" max="45" width="9" style="19" customWidth="1"/>
    <col min="46" max="16384" width="9" style="19" hidden="1"/>
  </cols>
  <sheetData>
    <row r="1" spans="1:41" ht="15" customHeight="1" x14ac:dyDescent="0.15">
      <c r="A1" s="545" t="s">
        <v>923</v>
      </c>
      <c r="B1" s="546"/>
      <c r="C1" s="546"/>
      <c r="D1" s="547"/>
      <c r="G1" s="51"/>
      <c r="H1" s="51"/>
      <c r="I1" s="51"/>
      <c r="J1" s="51"/>
      <c r="K1" s="51"/>
      <c r="R1" s="51"/>
      <c r="S1" s="51"/>
      <c r="T1" s="51"/>
      <c r="U1" s="51"/>
      <c r="V1" s="51"/>
      <c r="Y1" s="51"/>
      <c r="Z1" s="51"/>
      <c r="AA1" s="51"/>
      <c r="AB1" s="51"/>
      <c r="AC1" s="51"/>
    </row>
    <row r="2" spans="1:41" ht="18" customHeight="1" x14ac:dyDescent="0.15">
      <c r="A2" s="20"/>
      <c r="B2" s="20"/>
      <c r="C2" s="20"/>
      <c r="D2" s="20"/>
      <c r="E2" s="20"/>
      <c r="F2" s="20"/>
      <c r="G2" s="20"/>
      <c r="H2" s="20"/>
      <c r="I2" s="20"/>
      <c r="J2" s="20"/>
      <c r="K2" s="20"/>
      <c r="L2" s="21"/>
      <c r="M2" s="21"/>
      <c r="N2" s="21"/>
      <c r="O2" s="21"/>
      <c r="P2" s="21"/>
      <c r="Q2" s="21"/>
      <c r="R2" s="21"/>
      <c r="S2" s="21"/>
      <c r="T2" s="21"/>
      <c r="U2" s="21"/>
      <c r="V2" s="21"/>
      <c r="W2" s="21"/>
      <c r="X2" s="21"/>
      <c r="Y2" s="21"/>
      <c r="Z2" s="21"/>
      <c r="AA2" s="21"/>
      <c r="AB2" s="21"/>
      <c r="AC2" s="21"/>
      <c r="AD2" s="476">
        <f>'１.基本情報'!$D$15</f>
        <v>0</v>
      </c>
      <c r="AE2" s="477"/>
      <c r="AF2" s="477"/>
      <c r="AG2" s="477"/>
      <c r="AH2" s="477"/>
      <c r="AI2" s="477"/>
      <c r="AJ2" s="477"/>
      <c r="AK2" s="477"/>
      <c r="AL2" s="477"/>
      <c r="AM2" s="477"/>
      <c r="AN2" s="477"/>
      <c r="AO2" s="477"/>
    </row>
    <row r="3" spans="1:41" ht="6.95" customHeight="1" x14ac:dyDescent="0.15">
      <c r="A3" s="20"/>
      <c r="B3" s="20"/>
      <c r="C3" s="20"/>
      <c r="D3" s="20"/>
      <c r="E3" s="20"/>
      <c r="F3" s="20"/>
      <c r="G3" s="20"/>
      <c r="H3" s="20"/>
      <c r="I3" s="20"/>
      <c r="J3" s="20"/>
      <c r="K3" s="20"/>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row>
    <row r="4" spans="1:41" ht="20.100000000000001" customHeight="1" x14ac:dyDescent="0.15">
      <c r="A4" s="21"/>
      <c r="B4" s="21"/>
      <c r="C4" s="21"/>
      <c r="D4" s="21"/>
      <c r="E4" s="21"/>
      <c r="F4" s="21"/>
      <c r="G4" s="21"/>
      <c r="H4" s="21"/>
      <c r="I4" s="21"/>
      <c r="J4" s="21"/>
      <c r="K4" s="21"/>
      <c r="L4" s="21"/>
      <c r="M4" s="21"/>
      <c r="N4" s="525" t="s">
        <v>58</v>
      </c>
      <c r="O4" s="525"/>
      <c r="P4" s="525"/>
      <c r="Q4" s="525"/>
      <c r="R4" s="525"/>
      <c r="S4" s="525"/>
      <c r="T4" s="525"/>
      <c r="U4" s="525"/>
      <c r="V4" s="525"/>
      <c r="W4" s="525"/>
      <c r="X4" s="525"/>
      <c r="Y4" s="525"/>
      <c r="Z4" s="525"/>
      <c r="AA4" s="21"/>
      <c r="AB4" s="21"/>
      <c r="AC4" s="21"/>
      <c r="AD4" s="21"/>
      <c r="AE4" s="21"/>
      <c r="AF4" s="21"/>
      <c r="AG4" s="21"/>
      <c r="AH4" s="522" t="s">
        <v>72</v>
      </c>
      <c r="AI4" s="523"/>
      <c r="AJ4" s="524"/>
      <c r="AK4" s="22"/>
      <c r="AL4" s="23"/>
      <c r="AM4" s="23"/>
      <c r="AN4" s="23"/>
      <c r="AO4" s="24"/>
    </row>
    <row r="5" spans="1:41" ht="5.0999999999999996" customHeight="1" x14ac:dyDescent="0.15">
      <c r="A5" s="21"/>
      <c r="B5" s="21"/>
      <c r="C5" s="21"/>
      <c r="D5" s="21"/>
      <c r="E5" s="21"/>
      <c r="F5" s="21"/>
      <c r="G5" s="21"/>
      <c r="H5" s="21"/>
      <c r="I5" s="21"/>
      <c r="J5" s="21"/>
      <c r="K5" s="21"/>
      <c r="L5" s="21"/>
      <c r="M5" s="21"/>
      <c r="N5" s="25"/>
      <c r="O5" s="265"/>
      <c r="P5" s="265"/>
      <c r="Q5" s="265"/>
      <c r="R5" s="265"/>
      <c r="S5" s="265"/>
      <c r="T5" s="265"/>
      <c r="U5" s="265"/>
      <c r="V5" s="265"/>
      <c r="W5" s="265"/>
      <c r="X5" s="265"/>
      <c r="Y5" s="265"/>
      <c r="Z5" s="266"/>
      <c r="AA5" s="21"/>
      <c r="AB5" s="21"/>
      <c r="AC5" s="21"/>
      <c r="AD5" s="21"/>
      <c r="AE5" s="21"/>
      <c r="AF5" s="21"/>
      <c r="AG5" s="21"/>
      <c r="AH5" s="512"/>
      <c r="AI5" s="513"/>
      <c r="AJ5" s="514"/>
      <c r="AK5" s="267"/>
      <c r="AL5" s="21"/>
      <c r="AM5" s="21"/>
      <c r="AN5" s="21"/>
      <c r="AO5" s="26"/>
    </row>
    <row r="6" spans="1:41" x14ac:dyDescent="0.15">
      <c r="A6" s="21"/>
      <c r="B6" s="21"/>
      <c r="C6" s="21"/>
      <c r="D6" s="21"/>
      <c r="E6" s="21"/>
      <c r="F6" s="21"/>
      <c r="G6" s="21"/>
      <c r="H6" s="21"/>
      <c r="I6" s="21"/>
      <c r="J6" s="21"/>
      <c r="K6" s="21"/>
      <c r="L6" s="21"/>
      <c r="M6" s="529" t="s">
        <v>59</v>
      </c>
      <c r="N6" s="529"/>
      <c r="O6" s="529"/>
      <c r="P6" s="529"/>
      <c r="Q6" s="529"/>
      <c r="R6" s="529"/>
      <c r="S6" s="529"/>
      <c r="T6" s="529"/>
      <c r="U6" s="529"/>
      <c r="V6" s="529"/>
      <c r="W6" s="529"/>
      <c r="X6" s="529"/>
      <c r="Y6" s="529"/>
      <c r="Z6" s="529"/>
      <c r="AA6" s="529"/>
      <c r="AB6" s="529"/>
      <c r="AC6" s="21"/>
      <c r="AD6" s="21"/>
      <c r="AE6" s="21"/>
      <c r="AF6" s="21"/>
      <c r="AG6" s="21"/>
      <c r="AH6" s="512" t="s">
        <v>56</v>
      </c>
      <c r="AI6" s="513"/>
      <c r="AJ6" s="514"/>
      <c r="AK6" s="267"/>
      <c r="AL6" s="21"/>
      <c r="AM6" s="21"/>
      <c r="AN6" s="21"/>
      <c r="AO6" s="26"/>
    </row>
    <row r="7" spans="1:41" ht="5.0999999999999996" customHeight="1" x14ac:dyDescent="0.15">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512"/>
      <c r="AI7" s="513"/>
      <c r="AJ7" s="514"/>
      <c r="AK7" s="267"/>
      <c r="AL7" s="21"/>
      <c r="AM7" s="21"/>
      <c r="AN7" s="21"/>
      <c r="AO7" s="26"/>
    </row>
    <row r="8" spans="1:41" ht="6" customHeight="1" x14ac:dyDescent="0.15">
      <c r="A8" s="21"/>
      <c r="B8" s="21"/>
      <c r="C8" s="21"/>
      <c r="D8" s="21"/>
      <c r="E8" s="21"/>
      <c r="F8" s="21"/>
      <c r="G8" s="21"/>
      <c r="H8" s="21"/>
      <c r="I8" s="21"/>
      <c r="J8" s="539" t="str">
        <f>'１.基本情報'!$D$23&amp;""</f>
        <v/>
      </c>
      <c r="K8" s="540"/>
      <c r="L8" s="22"/>
      <c r="M8" s="23"/>
      <c r="N8" s="23"/>
      <c r="O8" s="23"/>
      <c r="P8" s="23"/>
      <c r="Q8" s="23"/>
      <c r="R8" s="268"/>
      <c r="S8" s="530">
        <f>IF('１.基本情報'!$D$20="",'１.基本情報'!$D$19,IF(OR(LEN('１.基本情報'!$D$19)&gt;14,LEN('１.基本情報'!$D$20)&gt;14),'１.基本情報'!$D$19&amp;"　"&amp;'１.基本情報'!$D$20,'１.基本情報'!$D$19&amp;CHAR(10)&amp;'１.基本情報'!$D$20))</f>
        <v>0</v>
      </c>
      <c r="T8" s="531"/>
      <c r="U8" s="531"/>
      <c r="V8" s="531"/>
      <c r="W8" s="531"/>
      <c r="X8" s="531"/>
      <c r="Y8" s="531"/>
      <c r="Z8" s="531"/>
      <c r="AA8" s="531"/>
      <c r="AB8" s="531"/>
      <c r="AC8" s="531"/>
      <c r="AD8" s="531"/>
      <c r="AE8" s="531"/>
      <c r="AF8" s="532"/>
      <c r="AG8" s="25"/>
      <c r="AH8" s="526"/>
      <c r="AI8" s="527"/>
      <c r="AJ8" s="528"/>
      <c r="AK8" s="27"/>
      <c r="AL8" s="28"/>
      <c r="AM8" s="28"/>
      <c r="AN8" s="28"/>
      <c r="AO8" s="29"/>
    </row>
    <row r="9" spans="1:41" ht="13.5" customHeight="1" x14ac:dyDescent="0.15">
      <c r="A9" s="21"/>
      <c r="B9" s="21"/>
      <c r="C9" s="21"/>
      <c r="D9" s="21"/>
      <c r="E9" s="21"/>
      <c r="F9" s="21"/>
      <c r="G9" s="21"/>
      <c r="H9" s="21"/>
      <c r="I9" s="21"/>
      <c r="J9" s="541"/>
      <c r="K9" s="542"/>
      <c r="L9" s="512" t="s">
        <v>60</v>
      </c>
      <c r="M9" s="513"/>
      <c r="N9" s="513"/>
      <c r="O9" s="513"/>
      <c r="P9" s="513"/>
      <c r="Q9" s="513"/>
      <c r="R9" s="514"/>
      <c r="S9" s="533"/>
      <c r="T9" s="534"/>
      <c r="U9" s="534"/>
      <c r="V9" s="534"/>
      <c r="W9" s="534"/>
      <c r="X9" s="534"/>
      <c r="Y9" s="534"/>
      <c r="Z9" s="534"/>
      <c r="AA9" s="534"/>
      <c r="AB9" s="534"/>
      <c r="AC9" s="534"/>
      <c r="AD9" s="534"/>
      <c r="AE9" s="534"/>
      <c r="AF9" s="535"/>
      <c r="AG9" s="269"/>
      <c r="AH9" s="21"/>
      <c r="AI9" s="21"/>
      <c r="AJ9" s="21"/>
      <c r="AK9" s="21"/>
      <c r="AL9" s="21"/>
      <c r="AM9" s="21"/>
      <c r="AN9" s="21"/>
      <c r="AO9" s="21"/>
    </row>
    <row r="10" spans="1:41" ht="6" customHeight="1" x14ac:dyDescent="0.15">
      <c r="A10" s="21"/>
      <c r="B10" s="21"/>
      <c r="C10" s="21"/>
      <c r="D10" s="21"/>
      <c r="E10" s="21"/>
      <c r="F10" s="21"/>
      <c r="G10" s="21"/>
      <c r="H10" s="21"/>
      <c r="I10" s="21"/>
      <c r="J10" s="541"/>
      <c r="K10" s="542"/>
      <c r="L10" s="270"/>
      <c r="M10" s="271"/>
      <c r="N10" s="271"/>
      <c r="O10" s="271"/>
      <c r="P10" s="271"/>
      <c r="Q10" s="271"/>
      <c r="R10" s="272"/>
      <c r="S10" s="536"/>
      <c r="T10" s="537"/>
      <c r="U10" s="537"/>
      <c r="V10" s="537"/>
      <c r="W10" s="537"/>
      <c r="X10" s="537"/>
      <c r="Y10" s="537"/>
      <c r="Z10" s="537"/>
      <c r="AA10" s="537"/>
      <c r="AB10" s="537"/>
      <c r="AC10" s="537"/>
      <c r="AD10" s="537"/>
      <c r="AE10" s="537"/>
      <c r="AF10" s="538"/>
      <c r="AG10" s="25"/>
      <c r="AH10" s="21"/>
      <c r="AI10" s="21"/>
      <c r="AJ10" s="21"/>
      <c r="AK10" s="21"/>
      <c r="AL10" s="21"/>
      <c r="AM10" s="21"/>
      <c r="AN10" s="21"/>
      <c r="AO10" s="21"/>
    </row>
    <row r="11" spans="1:41" ht="6" customHeight="1" x14ac:dyDescent="0.15">
      <c r="A11" s="21"/>
      <c r="B11" s="21"/>
      <c r="C11" s="21"/>
      <c r="D11" s="21"/>
      <c r="E11" s="21"/>
      <c r="F11" s="21"/>
      <c r="G11" s="21"/>
      <c r="H11" s="21"/>
      <c r="I11" s="21"/>
      <c r="J11" s="541"/>
      <c r="K11" s="542"/>
      <c r="L11" s="273"/>
      <c r="M11" s="274"/>
      <c r="N11" s="274"/>
      <c r="O11" s="274"/>
      <c r="P11" s="274"/>
      <c r="Q11" s="274"/>
      <c r="R11" s="275"/>
      <c r="S11" s="503" t="str">
        <f>'１.基本情報'!$D$50&amp;""</f>
        <v/>
      </c>
      <c r="T11" s="504"/>
      <c r="U11" s="504"/>
      <c r="V11" s="504"/>
      <c r="W11" s="504"/>
      <c r="X11" s="504"/>
      <c r="Y11" s="504"/>
      <c r="Z11" s="504"/>
      <c r="AA11" s="504"/>
      <c r="AB11" s="504"/>
      <c r="AC11" s="504"/>
      <c r="AD11" s="504"/>
      <c r="AE11" s="504"/>
      <c r="AF11" s="505"/>
      <c r="AG11" s="25"/>
      <c r="AH11" s="21"/>
      <c r="AI11" s="21"/>
      <c r="AJ11" s="21"/>
      <c r="AK11" s="21"/>
      <c r="AL11" s="21"/>
      <c r="AM11" s="21"/>
      <c r="AN11" s="21"/>
      <c r="AO11" s="21"/>
    </row>
    <row r="12" spans="1:41" ht="13.5" customHeight="1" x14ac:dyDescent="0.15">
      <c r="A12" s="21"/>
      <c r="B12" s="21"/>
      <c r="C12" s="21"/>
      <c r="D12" s="21"/>
      <c r="E12" s="21"/>
      <c r="F12" s="21"/>
      <c r="G12" s="21"/>
      <c r="H12" s="21"/>
      <c r="I12" s="21"/>
      <c r="J12" s="541"/>
      <c r="K12" s="542"/>
      <c r="L12" s="512" t="s">
        <v>10</v>
      </c>
      <c r="M12" s="513"/>
      <c r="N12" s="513"/>
      <c r="O12" s="513"/>
      <c r="P12" s="513"/>
      <c r="Q12" s="513"/>
      <c r="R12" s="514"/>
      <c r="S12" s="506"/>
      <c r="T12" s="507"/>
      <c r="U12" s="507"/>
      <c r="V12" s="507"/>
      <c r="W12" s="507"/>
      <c r="X12" s="507"/>
      <c r="Y12" s="507"/>
      <c r="Z12" s="507"/>
      <c r="AA12" s="507"/>
      <c r="AB12" s="507"/>
      <c r="AC12" s="507"/>
      <c r="AD12" s="507"/>
      <c r="AE12" s="507"/>
      <c r="AF12" s="508"/>
      <c r="AG12" s="269"/>
      <c r="AH12" s="21"/>
      <c r="AI12" s="21"/>
      <c r="AJ12" s="21"/>
      <c r="AK12" s="21"/>
      <c r="AL12" s="21"/>
      <c r="AM12" s="21"/>
      <c r="AN12" s="21"/>
      <c r="AO12" s="21"/>
    </row>
    <row r="13" spans="1:41" ht="6" customHeight="1" x14ac:dyDescent="0.15">
      <c r="A13" s="21"/>
      <c r="B13" s="21"/>
      <c r="C13" s="21"/>
      <c r="D13" s="21"/>
      <c r="E13" s="21"/>
      <c r="F13" s="21"/>
      <c r="G13" s="21"/>
      <c r="H13" s="21"/>
      <c r="I13" s="21"/>
      <c r="J13" s="541"/>
      <c r="K13" s="542"/>
      <c r="L13" s="270"/>
      <c r="M13" s="271"/>
      <c r="N13" s="271"/>
      <c r="O13" s="271"/>
      <c r="P13" s="271"/>
      <c r="Q13" s="271"/>
      <c r="R13" s="272"/>
      <c r="S13" s="509"/>
      <c r="T13" s="510"/>
      <c r="U13" s="510"/>
      <c r="V13" s="510"/>
      <c r="W13" s="510"/>
      <c r="X13" s="510"/>
      <c r="Y13" s="510"/>
      <c r="Z13" s="510"/>
      <c r="AA13" s="510"/>
      <c r="AB13" s="510"/>
      <c r="AC13" s="510"/>
      <c r="AD13" s="510"/>
      <c r="AE13" s="510"/>
      <c r="AF13" s="511"/>
      <c r="AG13" s="25"/>
      <c r="AH13" s="21"/>
      <c r="AI13" s="21"/>
      <c r="AJ13" s="21"/>
      <c r="AK13" s="21"/>
      <c r="AL13" s="21"/>
      <c r="AM13" s="21"/>
      <c r="AN13" s="21"/>
      <c r="AO13" s="21"/>
    </row>
    <row r="14" spans="1:41" ht="6" customHeight="1" x14ac:dyDescent="0.15">
      <c r="A14" s="21"/>
      <c r="B14" s="21"/>
      <c r="C14" s="21"/>
      <c r="D14" s="21"/>
      <c r="E14" s="21"/>
      <c r="F14" s="21"/>
      <c r="G14" s="21"/>
      <c r="H14" s="21"/>
      <c r="I14" s="21"/>
      <c r="J14" s="541"/>
      <c r="K14" s="542"/>
      <c r="L14" s="273"/>
      <c r="M14" s="274"/>
      <c r="N14" s="274"/>
      <c r="O14" s="274"/>
      <c r="P14" s="274"/>
      <c r="Q14" s="274"/>
      <c r="R14" s="275"/>
      <c r="S14" s="503" t="str">
        <f>'１.基本情報'!$E$43&amp;""</f>
        <v/>
      </c>
      <c r="T14" s="504"/>
      <c r="U14" s="504"/>
      <c r="V14" s="504"/>
      <c r="W14" s="504"/>
      <c r="X14" s="504"/>
      <c r="Y14" s="504"/>
      <c r="Z14" s="504"/>
      <c r="AA14" s="504"/>
      <c r="AB14" s="504"/>
      <c r="AC14" s="504"/>
      <c r="AD14" s="504"/>
      <c r="AE14" s="504"/>
      <c r="AF14" s="505"/>
      <c r="AG14" s="25"/>
      <c r="AH14" s="21"/>
      <c r="AI14" s="21"/>
      <c r="AJ14" s="21"/>
      <c r="AK14" s="21"/>
      <c r="AL14" s="21"/>
      <c r="AM14" s="21"/>
      <c r="AN14" s="21"/>
      <c r="AO14" s="21"/>
    </row>
    <row r="15" spans="1:41" ht="13.5" customHeight="1" x14ac:dyDescent="0.15">
      <c r="A15" s="21"/>
      <c r="B15" s="21"/>
      <c r="C15" s="21"/>
      <c r="D15" s="21"/>
      <c r="E15" s="21"/>
      <c r="F15" s="21"/>
      <c r="G15" s="21"/>
      <c r="H15" s="21"/>
      <c r="I15" s="21"/>
      <c r="J15" s="541"/>
      <c r="K15" s="542"/>
      <c r="L15" s="512" t="s">
        <v>18</v>
      </c>
      <c r="M15" s="513"/>
      <c r="N15" s="513"/>
      <c r="O15" s="513"/>
      <c r="P15" s="513"/>
      <c r="Q15" s="513"/>
      <c r="R15" s="514"/>
      <c r="S15" s="506"/>
      <c r="T15" s="507"/>
      <c r="U15" s="507"/>
      <c r="V15" s="507"/>
      <c r="W15" s="507"/>
      <c r="X15" s="507"/>
      <c r="Y15" s="507"/>
      <c r="Z15" s="507"/>
      <c r="AA15" s="507"/>
      <c r="AB15" s="507"/>
      <c r="AC15" s="507"/>
      <c r="AD15" s="507"/>
      <c r="AE15" s="507"/>
      <c r="AF15" s="508"/>
      <c r="AG15" s="269"/>
      <c r="AH15" s="21"/>
      <c r="AI15" s="21"/>
      <c r="AJ15" s="21"/>
      <c r="AK15" s="21"/>
      <c r="AL15" s="21"/>
      <c r="AM15" s="21"/>
      <c r="AN15" s="21"/>
      <c r="AO15" s="21"/>
    </row>
    <row r="16" spans="1:41" ht="6" customHeight="1" x14ac:dyDescent="0.15">
      <c r="A16" s="21"/>
      <c r="B16" s="21"/>
      <c r="C16" s="21"/>
      <c r="D16" s="21"/>
      <c r="E16" s="21"/>
      <c r="F16" s="21"/>
      <c r="G16" s="21"/>
      <c r="H16" s="21"/>
      <c r="I16" s="21"/>
      <c r="J16" s="541"/>
      <c r="K16" s="542"/>
      <c r="L16" s="270"/>
      <c r="M16" s="271"/>
      <c r="N16" s="271"/>
      <c r="O16" s="271"/>
      <c r="P16" s="271"/>
      <c r="Q16" s="271"/>
      <c r="R16" s="272"/>
      <c r="S16" s="509"/>
      <c r="T16" s="510"/>
      <c r="U16" s="510"/>
      <c r="V16" s="510"/>
      <c r="W16" s="510"/>
      <c r="X16" s="510"/>
      <c r="Y16" s="510"/>
      <c r="Z16" s="510"/>
      <c r="AA16" s="510"/>
      <c r="AB16" s="510"/>
      <c r="AC16" s="510"/>
      <c r="AD16" s="510"/>
      <c r="AE16" s="510"/>
      <c r="AF16" s="511"/>
      <c r="AG16" s="25"/>
      <c r="AH16" s="21"/>
      <c r="AI16" s="21"/>
      <c r="AJ16" s="21"/>
      <c r="AK16" s="21"/>
      <c r="AL16" s="21"/>
      <c r="AM16" s="21"/>
      <c r="AN16" s="21"/>
      <c r="AO16" s="21"/>
    </row>
    <row r="17" spans="1:41" ht="6" customHeight="1" x14ac:dyDescent="0.15">
      <c r="A17" s="21"/>
      <c r="B17" s="21"/>
      <c r="C17" s="21"/>
      <c r="D17" s="21"/>
      <c r="E17" s="21"/>
      <c r="F17" s="21"/>
      <c r="G17" s="21"/>
      <c r="H17" s="21"/>
      <c r="I17" s="21"/>
      <c r="J17" s="541"/>
      <c r="K17" s="542"/>
      <c r="L17" s="273"/>
      <c r="M17" s="274"/>
      <c r="N17" s="274"/>
      <c r="O17" s="274"/>
      <c r="P17" s="274"/>
      <c r="Q17" s="274"/>
      <c r="R17" s="275"/>
      <c r="S17" s="503" t="str">
        <f>'１.基本情報'!$D$46&amp;""</f>
        <v/>
      </c>
      <c r="T17" s="504"/>
      <c r="U17" s="504"/>
      <c r="V17" s="504"/>
      <c r="W17" s="504"/>
      <c r="X17" s="504"/>
      <c r="Y17" s="504"/>
      <c r="Z17" s="504"/>
      <c r="AA17" s="504"/>
      <c r="AB17" s="504"/>
      <c r="AC17" s="504"/>
      <c r="AD17" s="504"/>
      <c r="AE17" s="504"/>
      <c r="AF17" s="505"/>
      <c r="AG17" s="25"/>
      <c r="AH17" s="21"/>
      <c r="AI17" s="21"/>
      <c r="AJ17" s="21"/>
      <c r="AK17" s="21"/>
      <c r="AL17" s="21"/>
      <c r="AM17" s="21"/>
      <c r="AN17" s="21"/>
      <c r="AO17" s="21"/>
    </row>
    <row r="18" spans="1:41" ht="13.5" customHeight="1" x14ac:dyDescent="0.15">
      <c r="A18" s="21"/>
      <c r="B18" s="21"/>
      <c r="C18" s="21"/>
      <c r="D18" s="21"/>
      <c r="E18" s="21"/>
      <c r="F18" s="21"/>
      <c r="G18" s="21"/>
      <c r="H18" s="21"/>
      <c r="I18" s="21"/>
      <c r="J18" s="541"/>
      <c r="K18" s="542"/>
      <c r="L18" s="512" t="s">
        <v>61</v>
      </c>
      <c r="M18" s="513"/>
      <c r="N18" s="513"/>
      <c r="O18" s="513"/>
      <c r="P18" s="513"/>
      <c r="Q18" s="513"/>
      <c r="R18" s="514"/>
      <c r="S18" s="506"/>
      <c r="T18" s="507"/>
      <c r="U18" s="507"/>
      <c r="V18" s="507"/>
      <c r="W18" s="507"/>
      <c r="X18" s="507"/>
      <c r="Y18" s="507"/>
      <c r="Z18" s="507"/>
      <c r="AA18" s="507"/>
      <c r="AB18" s="507"/>
      <c r="AC18" s="507"/>
      <c r="AD18" s="507"/>
      <c r="AE18" s="507"/>
      <c r="AF18" s="508"/>
      <c r="AG18" s="269"/>
      <c r="AH18" s="21"/>
      <c r="AI18" s="21"/>
      <c r="AJ18" s="21"/>
      <c r="AK18" s="21"/>
      <c r="AL18" s="21"/>
      <c r="AM18" s="21"/>
      <c r="AN18" s="21"/>
      <c r="AO18" s="21"/>
    </row>
    <row r="19" spans="1:41" ht="6" customHeight="1" x14ac:dyDescent="0.15">
      <c r="A19" s="21"/>
      <c r="B19" s="21"/>
      <c r="C19" s="21"/>
      <c r="D19" s="21"/>
      <c r="E19" s="21"/>
      <c r="F19" s="21"/>
      <c r="G19" s="21"/>
      <c r="H19" s="21"/>
      <c r="I19" s="21"/>
      <c r="J19" s="541"/>
      <c r="K19" s="542"/>
      <c r="L19" s="273"/>
      <c r="M19" s="274"/>
      <c r="N19" s="274"/>
      <c r="O19" s="274"/>
      <c r="P19" s="274"/>
      <c r="Q19" s="274"/>
      <c r="R19" s="272"/>
      <c r="S19" s="509"/>
      <c r="T19" s="510"/>
      <c r="U19" s="510"/>
      <c r="V19" s="510"/>
      <c r="W19" s="510"/>
      <c r="X19" s="510"/>
      <c r="Y19" s="510"/>
      <c r="Z19" s="510"/>
      <c r="AA19" s="510"/>
      <c r="AB19" s="510"/>
      <c r="AC19" s="510"/>
      <c r="AD19" s="510"/>
      <c r="AE19" s="510"/>
      <c r="AF19" s="511"/>
      <c r="AG19" s="25"/>
      <c r="AH19" s="21"/>
      <c r="AI19" s="21"/>
      <c r="AJ19" s="21"/>
      <c r="AK19" s="21"/>
      <c r="AL19" s="21"/>
      <c r="AM19" s="21"/>
      <c r="AN19" s="21"/>
      <c r="AO19" s="21"/>
    </row>
    <row r="20" spans="1:41" ht="6" customHeight="1" x14ac:dyDescent="0.15">
      <c r="A20" s="21"/>
      <c r="B20" s="21"/>
      <c r="C20" s="21"/>
      <c r="D20" s="21"/>
      <c r="E20" s="21"/>
      <c r="F20" s="21"/>
      <c r="G20" s="21"/>
      <c r="H20" s="21"/>
      <c r="I20" s="21"/>
      <c r="J20" s="541"/>
      <c r="K20" s="542"/>
      <c r="L20" s="276"/>
      <c r="M20" s="277"/>
      <c r="N20" s="277"/>
      <c r="O20" s="277"/>
      <c r="P20" s="277"/>
      <c r="Q20" s="277"/>
      <c r="R20" s="275"/>
      <c r="S20" s="503" t="str">
        <f>'１.基本情報'!$D$49&amp;""</f>
        <v/>
      </c>
      <c r="T20" s="504"/>
      <c r="U20" s="504"/>
      <c r="V20" s="504"/>
      <c r="W20" s="504"/>
      <c r="X20" s="504"/>
      <c r="Y20" s="504"/>
      <c r="Z20" s="504"/>
      <c r="AA20" s="504"/>
      <c r="AB20" s="504"/>
      <c r="AC20" s="504"/>
      <c r="AD20" s="504"/>
      <c r="AE20" s="504"/>
      <c r="AF20" s="505"/>
      <c r="AG20" s="25"/>
      <c r="AH20" s="21"/>
      <c r="AI20" s="21"/>
      <c r="AJ20" s="21"/>
      <c r="AK20" s="21"/>
      <c r="AL20" s="21"/>
      <c r="AM20" s="21"/>
      <c r="AN20" s="21"/>
      <c r="AO20" s="21"/>
    </row>
    <row r="21" spans="1:41" ht="13.5" customHeight="1" x14ac:dyDescent="0.15">
      <c r="A21" s="21"/>
      <c r="B21" s="21"/>
      <c r="C21" s="21"/>
      <c r="D21" s="21"/>
      <c r="E21" s="21"/>
      <c r="F21" s="21"/>
      <c r="G21" s="21"/>
      <c r="H21" s="21"/>
      <c r="I21" s="21"/>
      <c r="J21" s="541"/>
      <c r="K21" s="542"/>
      <c r="L21" s="276"/>
      <c r="M21" s="512" t="s">
        <v>62</v>
      </c>
      <c r="N21" s="513"/>
      <c r="O21" s="513"/>
      <c r="P21" s="513"/>
      <c r="Q21" s="513"/>
      <c r="R21" s="514"/>
      <c r="S21" s="506"/>
      <c r="T21" s="507"/>
      <c r="U21" s="507"/>
      <c r="V21" s="507"/>
      <c r="W21" s="507"/>
      <c r="X21" s="507"/>
      <c r="Y21" s="507"/>
      <c r="Z21" s="507"/>
      <c r="AA21" s="507"/>
      <c r="AB21" s="507"/>
      <c r="AC21" s="507"/>
      <c r="AD21" s="507"/>
      <c r="AE21" s="507"/>
      <c r="AF21" s="508"/>
      <c r="AG21" s="269"/>
      <c r="AH21" s="21"/>
      <c r="AI21" s="21"/>
      <c r="AJ21" s="21"/>
      <c r="AK21" s="21"/>
      <c r="AL21" s="21"/>
      <c r="AM21" s="21"/>
      <c r="AN21" s="21"/>
      <c r="AO21" s="21"/>
    </row>
    <row r="22" spans="1:41" ht="6" customHeight="1" x14ac:dyDescent="0.15">
      <c r="A22" s="21"/>
      <c r="B22" s="21"/>
      <c r="C22" s="21"/>
      <c r="D22" s="21"/>
      <c r="E22" s="21"/>
      <c r="F22" s="21"/>
      <c r="G22" s="21"/>
      <c r="H22" s="21"/>
      <c r="I22" s="21"/>
      <c r="J22" s="543"/>
      <c r="K22" s="544"/>
      <c r="L22" s="278"/>
      <c r="M22" s="274"/>
      <c r="N22" s="274"/>
      <c r="O22" s="274"/>
      <c r="P22" s="274"/>
      <c r="Q22" s="274"/>
      <c r="R22" s="272"/>
      <c r="S22" s="509"/>
      <c r="T22" s="510"/>
      <c r="U22" s="510"/>
      <c r="V22" s="510"/>
      <c r="W22" s="510"/>
      <c r="X22" s="510"/>
      <c r="Y22" s="510"/>
      <c r="Z22" s="510"/>
      <c r="AA22" s="510"/>
      <c r="AB22" s="510"/>
      <c r="AC22" s="510"/>
      <c r="AD22" s="510"/>
      <c r="AE22" s="510"/>
      <c r="AF22" s="511"/>
      <c r="AG22" s="25"/>
      <c r="AH22" s="21"/>
      <c r="AI22" s="21"/>
      <c r="AJ22" s="21"/>
      <c r="AK22" s="21"/>
      <c r="AL22" s="21"/>
      <c r="AM22" s="21"/>
      <c r="AN22" s="21"/>
      <c r="AO22" s="21"/>
    </row>
    <row r="23" spans="1:41" ht="6" customHeight="1" x14ac:dyDescent="0.15">
      <c r="A23" s="21"/>
      <c r="B23" s="21"/>
      <c r="C23" s="21"/>
      <c r="D23" s="21"/>
      <c r="E23" s="21"/>
      <c r="F23" s="21"/>
      <c r="G23" s="21"/>
      <c r="H23" s="21"/>
      <c r="I23" s="21"/>
      <c r="J23" s="279"/>
      <c r="K23" s="280"/>
      <c r="L23" s="26"/>
      <c r="M23" s="23"/>
      <c r="N23" s="23"/>
      <c r="O23" s="23"/>
      <c r="P23" s="23"/>
      <c r="Q23" s="23"/>
      <c r="R23" s="281"/>
      <c r="S23" s="281"/>
      <c r="T23" s="281"/>
      <c r="U23" s="281"/>
      <c r="V23" s="281"/>
      <c r="W23" s="281"/>
      <c r="X23" s="281"/>
      <c r="Y23" s="281"/>
      <c r="Z23" s="281"/>
      <c r="AA23" s="281"/>
      <c r="AB23" s="281"/>
      <c r="AC23" s="23"/>
      <c r="AD23" s="23"/>
      <c r="AE23" s="23"/>
      <c r="AF23" s="282"/>
      <c r="AG23" s="25"/>
      <c r="AH23" s="21"/>
      <c r="AI23" s="21"/>
      <c r="AJ23" s="21"/>
      <c r="AK23" s="21"/>
      <c r="AL23" s="21"/>
      <c r="AM23" s="21"/>
      <c r="AN23" s="21"/>
      <c r="AO23" s="21"/>
    </row>
    <row r="24" spans="1:41" x14ac:dyDescent="0.15">
      <c r="A24" s="21"/>
      <c r="B24" s="21"/>
      <c r="C24" s="21"/>
      <c r="D24" s="21"/>
      <c r="E24" s="21"/>
      <c r="F24" s="21"/>
      <c r="G24" s="21"/>
      <c r="H24" s="21"/>
      <c r="I24" s="21"/>
      <c r="J24" s="515" t="s">
        <v>68</v>
      </c>
      <c r="K24" s="516"/>
      <c r="L24" s="517"/>
      <c r="M24" s="518" t="str">
        <f>IF('１.基本情報'!$D$25="","",'１.基本情報'!$D$25)</f>
        <v/>
      </c>
      <c r="N24" s="519"/>
      <c r="O24" s="519"/>
      <c r="P24" s="519"/>
      <c r="Q24" s="519"/>
      <c r="R24" s="519"/>
      <c r="S24" s="519"/>
      <c r="T24" s="519"/>
      <c r="U24" s="519"/>
      <c r="V24" s="283" t="s">
        <v>73</v>
      </c>
      <c r="W24" s="520" t="str">
        <f>IF('１.基本情報'!$F$25="","",'１.基本情報'!$F$25)</f>
        <v/>
      </c>
      <c r="X24" s="519"/>
      <c r="Y24" s="519"/>
      <c r="Z24" s="519"/>
      <c r="AA24" s="519"/>
      <c r="AB24" s="519"/>
      <c r="AC24" s="519"/>
      <c r="AD24" s="519"/>
      <c r="AE24" s="519"/>
      <c r="AF24" s="521"/>
      <c r="AG24" s="25"/>
      <c r="AH24" s="21"/>
      <c r="AI24" s="21"/>
      <c r="AJ24" s="21"/>
      <c r="AK24" s="21"/>
      <c r="AL24" s="21"/>
      <c r="AM24" s="21"/>
      <c r="AN24" s="21"/>
      <c r="AO24" s="21"/>
    </row>
    <row r="25" spans="1:41" ht="6" customHeight="1" x14ac:dyDescent="0.15">
      <c r="A25" s="21"/>
      <c r="B25" s="21"/>
      <c r="C25" s="21"/>
      <c r="D25" s="21"/>
      <c r="E25" s="21"/>
      <c r="F25" s="21"/>
      <c r="G25" s="21"/>
      <c r="H25" s="21"/>
      <c r="I25" s="21"/>
      <c r="J25" s="27"/>
      <c r="K25" s="28"/>
      <c r="L25" s="29"/>
      <c r="M25" s="28"/>
      <c r="N25" s="28"/>
      <c r="O25" s="28"/>
      <c r="P25" s="28"/>
      <c r="Q25" s="28"/>
      <c r="R25" s="284"/>
      <c r="S25" s="284"/>
      <c r="T25" s="284"/>
      <c r="U25" s="284"/>
      <c r="V25" s="284"/>
      <c r="W25" s="284"/>
      <c r="X25" s="284"/>
      <c r="Y25" s="284"/>
      <c r="Z25" s="284"/>
      <c r="AA25" s="284"/>
      <c r="AB25" s="284"/>
      <c r="AC25" s="28"/>
      <c r="AD25" s="28"/>
      <c r="AE25" s="28"/>
      <c r="AF25" s="285"/>
      <c r="AG25" s="25"/>
      <c r="AH25" s="21"/>
      <c r="AI25" s="21"/>
      <c r="AJ25" s="21"/>
      <c r="AK25" s="21"/>
      <c r="AL25" s="21"/>
      <c r="AM25" s="21"/>
      <c r="AN25" s="21"/>
      <c r="AO25" s="21"/>
    </row>
    <row r="26" spans="1:41" x14ac:dyDescent="0.15">
      <c r="A26" s="21"/>
      <c r="B26" s="21"/>
      <c r="C26" s="21"/>
      <c r="D26" s="21"/>
      <c r="E26" s="21"/>
      <c r="F26" s="21"/>
      <c r="G26" s="21"/>
      <c r="H26" s="21"/>
      <c r="I26" s="21"/>
      <c r="J26" s="21"/>
      <c r="K26" s="21"/>
      <c r="L26" s="21"/>
      <c r="M26" s="21"/>
      <c r="N26" s="21"/>
      <c r="O26" s="21"/>
      <c r="P26" s="21"/>
      <c r="Q26" s="21"/>
      <c r="R26" s="21"/>
      <c r="S26" s="21"/>
      <c r="T26" s="21"/>
      <c r="U26" s="30"/>
      <c r="V26" s="21"/>
      <c r="W26" s="21"/>
      <c r="X26" s="21"/>
      <c r="Y26" s="21"/>
      <c r="Z26" s="21"/>
      <c r="AA26" s="21"/>
      <c r="AB26" s="21"/>
      <c r="AC26" s="21"/>
      <c r="AD26" s="21"/>
      <c r="AE26" s="21"/>
      <c r="AF26" s="21"/>
      <c r="AG26" s="21"/>
      <c r="AH26" s="21"/>
      <c r="AI26" s="21"/>
      <c r="AJ26" s="21"/>
      <c r="AK26" s="21"/>
      <c r="AL26" s="21"/>
      <c r="AM26" s="21"/>
      <c r="AN26" s="21"/>
      <c r="AO26" s="21"/>
    </row>
    <row r="27" spans="1:41" x14ac:dyDescent="0.15">
      <c r="A27" s="21"/>
      <c r="B27" s="21"/>
      <c r="C27" s="21"/>
      <c r="D27" s="21"/>
      <c r="E27" s="21"/>
      <c r="F27" s="21"/>
      <c r="G27" s="21"/>
      <c r="H27" s="31"/>
      <c r="I27" s="31"/>
      <c r="J27" s="31"/>
      <c r="K27" s="31"/>
      <c r="L27" s="31"/>
      <c r="M27" s="31"/>
      <c r="N27" s="31"/>
      <c r="O27" s="31"/>
      <c r="P27" s="31"/>
      <c r="Q27" s="31"/>
      <c r="R27" s="31"/>
      <c r="S27" s="31"/>
      <c r="T27" s="31"/>
      <c r="U27" s="32"/>
      <c r="V27" s="31"/>
      <c r="W27" s="31"/>
      <c r="X27" s="31"/>
      <c r="Y27" s="31"/>
      <c r="Z27" s="31"/>
      <c r="AA27" s="31"/>
      <c r="AB27" s="31"/>
      <c r="AC27" s="31"/>
      <c r="AD27" s="31"/>
      <c r="AE27" s="31"/>
      <c r="AF27" s="31"/>
      <c r="AG27" s="31"/>
      <c r="AH27" s="31"/>
      <c r="AI27" s="31"/>
      <c r="AJ27" s="21"/>
      <c r="AK27" s="21"/>
      <c r="AL27" s="21"/>
      <c r="AM27" s="21"/>
      <c r="AN27" s="21"/>
      <c r="AO27" s="21"/>
    </row>
    <row r="28" spans="1:41" x14ac:dyDescent="0.15">
      <c r="A28" s="21"/>
      <c r="B28" s="21"/>
      <c r="C28" s="21"/>
      <c r="D28" s="21"/>
      <c r="E28" s="21"/>
      <c r="F28" s="21"/>
      <c r="G28" s="30"/>
      <c r="H28" s="21"/>
      <c r="I28" s="21"/>
      <c r="J28" s="21"/>
      <c r="K28" s="21"/>
      <c r="L28" s="21"/>
      <c r="M28" s="21"/>
      <c r="N28" s="21"/>
      <c r="O28" s="21"/>
      <c r="P28" s="21"/>
      <c r="Q28" s="21"/>
      <c r="R28" s="21"/>
      <c r="S28" s="21"/>
      <c r="T28" s="33"/>
      <c r="U28" s="30"/>
      <c r="V28" s="21"/>
      <c r="W28" s="21"/>
      <c r="X28" s="21"/>
      <c r="Y28" s="21"/>
      <c r="Z28" s="21"/>
      <c r="AA28" s="21"/>
      <c r="AB28" s="21"/>
      <c r="AC28" s="21"/>
      <c r="AD28" s="21"/>
      <c r="AE28" s="21"/>
      <c r="AF28" s="21"/>
      <c r="AG28" s="21"/>
      <c r="AH28" s="21"/>
      <c r="AI28" s="34"/>
      <c r="AJ28" s="21"/>
      <c r="AK28" s="21"/>
      <c r="AL28" s="21"/>
      <c r="AM28" s="21"/>
      <c r="AN28" s="21"/>
      <c r="AO28" s="21"/>
    </row>
    <row r="29" spans="1:41" s="21" customFormat="1" x14ac:dyDescent="0.15">
      <c r="E29" s="21" t="s">
        <v>785</v>
      </c>
      <c r="G29" s="49"/>
      <c r="S29" s="21" t="s">
        <v>785</v>
      </c>
      <c r="T29" s="28"/>
      <c r="U29" s="49"/>
      <c r="AG29" s="21" t="s">
        <v>785</v>
      </c>
      <c r="AI29" s="49"/>
    </row>
    <row r="30" spans="1:41" ht="3.95" customHeight="1" x14ac:dyDescent="0.15">
      <c r="A30" s="501"/>
      <c r="B30" s="23"/>
      <c r="C30" s="23"/>
      <c r="D30" s="23"/>
      <c r="E30" s="23"/>
      <c r="F30" s="23"/>
      <c r="G30" s="24"/>
      <c r="H30" s="482"/>
      <c r="I30" s="483"/>
      <c r="J30" s="483"/>
      <c r="K30" s="483"/>
      <c r="L30" s="483"/>
      <c r="M30" s="484"/>
      <c r="N30" s="21"/>
      <c r="O30" s="501"/>
      <c r="P30" s="23"/>
      <c r="Q30" s="23"/>
      <c r="R30" s="23"/>
      <c r="S30" s="23"/>
      <c r="T30" s="23"/>
      <c r="U30" s="24"/>
      <c r="V30" s="482"/>
      <c r="W30" s="483"/>
      <c r="X30" s="483"/>
      <c r="Y30" s="483"/>
      <c r="Z30" s="483"/>
      <c r="AA30" s="484"/>
      <c r="AB30" s="21"/>
      <c r="AC30" s="501"/>
      <c r="AD30" s="23"/>
      <c r="AE30" s="23"/>
      <c r="AF30" s="23"/>
      <c r="AG30" s="23"/>
      <c r="AH30" s="23"/>
      <c r="AI30" s="24"/>
      <c r="AJ30" s="482"/>
      <c r="AK30" s="483"/>
      <c r="AL30" s="483"/>
      <c r="AM30" s="483"/>
      <c r="AN30" s="483"/>
      <c r="AO30" s="484"/>
    </row>
    <row r="31" spans="1:41" x14ac:dyDescent="0.15">
      <c r="A31" s="502"/>
      <c r="B31" s="491" t="s">
        <v>63</v>
      </c>
      <c r="C31" s="492"/>
      <c r="D31" s="492"/>
      <c r="E31" s="492"/>
      <c r="F31" s="492"/>
      <c r="G31" s="493"/>
      <c r="H31" s="485"/>
      <c r="I31" s="486"/>
      <c r="J31" s="486"/>
      <c r="K31" s="486"/>
      <c r="L31" s="486"/>
      <c r="M31" s="487"/>
      <c r="N31" s="21"/>
      <c r="O31" s="502"/>
      <c r="P31" s="491" t="s">
        <v>63</v>
      </c>
      <c r="Q31" s="492"/>
      <c r="R31" s="492"/>
      <c r="S31" s="492"/>
      <c r="T31" s="492"/>
      <c r="U31" s="493"/>
      <c r="V31" s="485"/>
      <c r="W31" s="486"/>
      <c r="X31" s="486"/>
      <c r="Y31" s="486"/>
      <c r="Z31" s="486"/>
      <c r="AA31" s="487"/>
      <c r="AB31" s="21"/>
      <c r="AC31" s="502"/>
      <c r="AD31" s="491" t="s">
        <v>63</v>
      </c>
      <c r="AE31" s="492"/>
      <c r="AF31" s="492"/>
      <c r="AG31" s="492"/>
      <c r="AH31" s="492"/>
      <c r="AI31" s="493"/>
      <c r="AJ31" s="485"/>
      <c r="AK31" s="486"/>
      <c r="AL31" s="486"/>
      <c r="AM31" s="486"/>
      <c r="AN31" s="486"/>
      <c r="AO31" s="487"/>
    </row>
    <row r="32" spans="1:41" ht="3.95" customHeight="1" x14ac:dyDescent="0.15">
      <c r="A32" s="502"/>
      <c r="B32" s="35"/>
      <c r="C32" s="35"/>
      <c r="D32" s="35"/>
      <c r="E32" s="35"/>
      <c r="F32" s="35"/>
      <c r="G32" s="36"/>
      <c r="H32" s="488"/>
      <c r="I32" s="489"/>
      <c r="J32" s="489"/>
      <c r="K32" s="489"/>
      <c r="L32" s="489"/>
      <c r="M32" s="490"/>
      <c r="N32" s="21"/>
      <c r="O32" s="502"/>
      <c r="P32" s="35"/>
      <c r="Q32" s="35"/>
      <c r="R32" s="35"/>
      <c r="S32" s="35"/>
      <c r="T32" s="35"/>
      <c r="U32" s="36"/>
      <c r="V32" s="488"/>
      <c r="W32" s="489"/>
      <c r="X32" s="489"/>
      <c r="Y32" s="489"/>
      <c r="Z32" s="489"/>
      <c r="AA32" s="490"/>
      <c r="AB32" s="21"/>
      <c r="AC32" s="502"/>
      <c r="AD32" s="35"/>
      <c r="AE32" s="35"/>
      <c r="AF32" s="35"/>
      <c r="AG32" s="35"/>
      <c r="AH32" s="35"/>
      <c r="AI32" s="36"/>
      <c r="AJ32" s="488"/>
      <c r="AK32" s="489"/>
      <c r="AL32" s="489"/>
      <c r="AM32" s="489"/>
      <c r="AN32" s="489"/>
      <c r="AO32" s="490"/>
    </row>
    <row r="33" spans="1:41" ht="3.95" customHeight="1" x14ac:dyDescent="0.15">
      <c r="A33" s="502"/>
      <c r="B33" s="37"/>
      <c r="C33" s="37"/>
      <c r="D33" s="37"/>
      <c r="E33" s="37"/>
      <c r="F33" s="37"/>
      <c r="G33" s="38"/>
      <c r="H33" s="482"/>
      <c r="I33" s="483"/>
      <c r="J33" s="483"/>
      <c r="K33" s="483"/>
      <c r="L33" s="483"/>
      <c r="M33" s="484"/>
      <c r="N33" s="21"/>
      <c r="O33" s="502"/>
      <c r="P33" s="37"/>
      <c r="Q33" s="37"/>
      <c r="R33" s="37"/>
      <c r="S33" s="37"/>
      <c r="T33" s="37"/>
      <c r="U33" s="38"/>
      <c r="V33" s="482"/>
      <c r="W33" s="483"/>
      <c r="X33" s="483"/>
      <c r="Y33" s="483"/>
      <c r="Z33" s="483"/>
      <c r="AA33" s="484"/>
      <c r="AB33" s="21"/>
      <c r="AC33" s="502"/>
      <c r="AD33" s="37"/>
      <c r="AE33" s="37"/>
      <c r="AF33" s="37"/>
      <c r="AG33" s="37"/>
      <c r="AH33" s="37"/>
      <c r="AI33" s="38"/>
      <c r="AJ33" s="482"/>
      <c r="AK33" s="483"/>
      <c r="AL33" s="483"/>
      <c r="AM33" s="483"/>
      <c r="AN33" s="483"/>
      <c r="AO33" s="484"/>
    </row>
    <row r="34" spans="1:41" x14ac:dyDescent="0.15">
      <c r="A34" s="502"/>
      <c r="B34" s="494" t="s">
        <v>10</v>
      </c>
      <c r="C34" s="495"/>
      <c r="D34" s="495"/>
      <c r="E34" s="495"/>
      <c r="F34" s="495"/>
      <c r="G34" s="496"/>
      <c r="H34" s="485"/>
      <c r="I34" s="486"/>
      <c r="J34" s="486"/>
      <c r="K34" s="486"/>
      <c r="L34" s="486"/>
      <c r="M34" s="487"/>
      <c r="N34" s="21"/>
      <c r="O34" s="502"/>
      <c r="P34" s="494" t="s">
        <v>10</v>
      </c>
      <c r="Q34" s="495"/>
      <c r="R34" s="495"/>
      <c r="S34" s="495"/>
      <c r="T34" s="495"/>
      <c r="U34" s="496"/>
      <c r="V34" s="485"/>
      <c r="W34" s="486"/>
      <c r="X34" s="486"/>
      <c r="Y34" s="486"/>
      <c r="Z34" s="486"/>
      <c r="AA34" s="487"/>
      <c r="AB34" s="21"/>
      <c r="AC34" s="502"/>
      <c r="AD34" s="494" t="s">
        <v>10</v>
      </c>
      <c r="AE34" s="495"/>
      <c r="AF34" s="495"/>
      <c r="AG34" s="495"/>
      <c r="AH34" s="495"/>
      <c r="AI34" s="496"/>
      <c r="AJ34" s="485"/>
      <c r="AK34" s="486"/>
      <c r="AL34" s="486"/>
      <c r="AM34" s="486"/>
      <c r="AN34" s="486"/>
      <c r="AO34" s="487"/>
    </row>
    <row r="35" spans="1:41" ht="3.95" customHeight="1" x14ac:dyDescent="0.15">
      <c r="A35" s="502"/>
      <c r="B35" s="35"/>
      <c r="C35" s="35"/>
      <c r="D35" s="35"/>
      <c r="E35" s="35"/>
      <c r="F35" s="35"/>
      <c r="G35" s="36"/>
      <c r="H35" s="488"/>
      <c r="I35" s="489"/>
      <c r="J35" s="489"/>
      <c r="K35" s="489"/>
      <c r="L35" s="489"/>
      <c r="M35" s="490"/>
      <c r="N35" s="21"/>
      <c r="O35" s="502"/>
      <c r="P35" s="35"/>
      <c r="Q35" s="35"/>
      <c r="R35" s="35"/>
      <c r="S35" s="35"/>
      <c r="T35" s="35"/>
      <c r="U35" s="36"/>
      <c r="V35" s="488"/>
      <c r="W35" s="489"/>
      <c r="X35" s="489"/>
      <c r="Y35" s="489"/>
      <c r="Z35" s="489"/>
      <c r="AA35" s="490"/>
      <c r="AB35" s="21"/>
      <c r="AC35" s="502"/>
      <c r="AD35" s="35"/>
      <c r="AE35" s="35"/>
      <c r="AF35" s="35"/>
      <c r="AG35" s="35"/>
      <c r="AH35" s="35"/>
      <c r="AI35" s="36"/>
      <c r="AJ35" s="488"/>
      <c r="AK35" s="489"/>
      <c r="AL35" s="489"/>
      <c r="AM35" s="489"/>
      <c r="AN35" s="489"/>
      <c r="AO35" s="490"/>
    </row>
    <row r="36" spans="1:41" ht="3.95" customHeight="1" x14ac:dyDescent="0.15">
      <c r="A36" s="502"/>
      <c r="B36" s="37"/>
      <c r="C36" s="37"/>
      <c r="D36" s="37"/>
      <c r="E36" s="37"/>
      <c r="F36" s="37"/>
      <c r="G36" s="38"/>
      <c r="H36" s="482"/>
      <c r="I36" s="483"/>
      <c r="J36" s="483"/>
      <c r="K36" s="483"/>
      <c r="L36" s="483"/>
      <c r="M36" s="484"/>
      <c r="N36" s="21"/>
      <c r="O36" s="502"/>
      <c r="P36" s="37"/>
      <c r="Q36" s="37"/>
      <c r="R36" s="37"/>
      <c r="S36" s="37"/>
      <c r="T36" s="37"/>
      <c r="U36" s="38"/>
      <c r="V36" s="482"/>
      <c r="W36" s="483"/>
      <c r="X36" s="483"/>
      <c r="Y36" s="483"/>
      <c r="Z36" s="483"/>
      <c r="AA36" s="484"/>
      <c r="AB36" s="21"/>
      <c r="AC36" s="502"/>
      <c r="AD36" s="37"/>
      <c r="AE36" s="37"/>
      <c r="AF36" s="37"/>
      <c r="AG36" s="37"/>
      <c r="AH36" s="37"/>
      <c r="AI36" s="38"/>
      <c r="AJ36" s="482"/>
      <c r="AK36" s="483"/>
      <c r="AL36" s="483"/>
      <c r="AM36" s="483"/>
      <c r="AN36" s="483"/>
      <c r="AO36" s="484"/>
    </row>
    <row r="37" spans="1:41" x14ac:dyDescent="0.15">
      <c r="A37" s="502"/>
      <c r="B37" s="491" t="s">
        <v>64</v>
      </c>
      <c r="C37" s="492"/>
      <c r="D37" s="492"/>
      <c r="E37" s="492"/>
      <c r="F37" s="492"/>
      <c r="G37" s="493"/>
      <c r="H37" s="485"/>
      <c r="I37" s="486"/>
      <c r="J37" s="486"/>
      <c r="K37" s="486"/>
      <c r="L37" s="486"/>
      <c r="M37" s="487"/>
      <c r="N37" s="21"/>
      <c r="O37" s="502"/>
      <c r="P37" s="491" t="s">
        <v>64</v>
      </c>
      <c r="Q37" s="492"/>
      <c r="R37" s="492"/>
      <c r="S37" s="492"/>
      <c r="T37" s="492"/>
      <c r="U37" s="493"/>
      <c r="V37" s="485"/>
      <c r="W37" s="486"/>
      <c r="X37" s="486"/>
      <c r="Y37" s="486"/>
      <c r="Z37" s="486"/>
      <c r="AA37" s="487"/>
      <c r="AB37" s="21"/>
      <c r="AC37" s="502"/>
      <c r="AD37" s="491" t="s">
        <v>64</v>
      </c>
      <c r="AE37" s="492"/>
      <c r="AF37" s="492"/>
      <c r="AG37" s="492"/>
      <c r="AH37" s="492"/>
      <c r="AI37" s="493"/>
      <c r="AJ37" s="485"/>
      <c r="AK37" s="486"/>
      <c r="AL37" s="486"/>
      <c r="AM37" s="486"/>
      <c r="AN37" s="486"/>
      <c r="AO37" s="487"/>
    </row>
    <row r="38" spans="1:41" ht="3.95" customHeight="1" x14ac:dyDescent="0.15">
      <c r="A38" s="502"/>
      <c r="B38" s="35"/>
      <c r="C38" s="35"/>
      <c r="D38" s="35"/>
      <c r="E38" s="35"/>
      <c r="F38" s="35"/>
      <c r="G38" s="36"/>
      <c r="H38" s="488"/>
      <c r="I38" s="489"/>
      <c r="J38" s="489"/>
      <c r="K38" s="489"/>
      <c r="L38" s="489"/>
      <c r="M38" s="490"/>
      <c r="N38" s="21"/>
      <c r="O38" s="502"/>
      <c r="P38" s="35"/>
      <c r="Q38" s="35"/>
      <c r="R38" s="35"/>
      <c r="S38" s="35"/>
      <c r="T38" s="35"/>
      <c r="U38" s="36"/>
      <c r="V38" s="488"/>
      <c r="W38" s="489"/>
      <c r="X38" s="489"/>
      <c r="Y38" s="489"/>
      <c r="Z38" s="489"/>
      <c r="AA38" s="490"/>
      <c r="AB38" s="21"/>
      <c r="AC38" s="502"/>
      <c r="AD38" s="35"/>
      <c r="AE38" s="35"/>
      <c r="AF38" s="35"/>
      <c r="AG38" s="35"/>
      <c r="AH38" s="35"/>
      <c r="AI38" s="36"/>
      <c r="AJ38" s="488"/>
      <c r="AK38" s="489"/>
      <c r="AL38" s="489"/>
      <c r="AM38" s="489"/>
      <c r="AN38" s="489"/>
      <c r="AO38" s="490"/>
    </row>
    <row r="39" spans="1:41" ht="3.95" customHeight="1" x14ac:dyDescent="0.15">
      <c r="A39" s="502"/>
      <c r="B39" s="37"/>
      <c r="C39" s="37"/>
      <c r="D39" s="37"/>
      <c r="E39" s="37"/>
      <c r="F39" s="37"/>
      <c r="G39" s="38"/>
      <c r="H39" s="482"/>
      <c r="I39" s="483"/>
      <c r="J39" s="483"/>
      <c r="K39" s="483"/>
      <c r="L39" s="483"/>
      <c r="M39" s="484"/>
      <c r="N39" s="21"/>
      <c r="O39" s="502"/>
      <c r="P39" s="37"/>
      <c r="Q39" s="37"/>
      <c r="R39" s="37"/>
      <c r="S39" s="37"/>
      <c r="T39" s="37"/>
      <c r="U39" s="38"/>
      <c r="V39" s="482"/>
      <c r="W39" s="483"/>
      <c r="X39" s="483"/>
      <c r="Y39" s="483"/>
      <c r="Z39" s="483"/>
      <c r="AA39" s="484"/>
      <c r="AB39" s="21"/>
      <c r="AC39" s="502"/>
      <c r="AD39" s="37"/>
      <c r="AE39" s="37"/>
      <c r="AF39" s="37"/>
      <c r="AG39" s="37"/>
      <c r="AH39" s="37"/>
      <c r="AI39" s="38"/>
      <c r="AJ39" s="482"/>
      <c r="AK39" s="483"/>
      <c r="AL39" s="483"/>
      <c r="AM39" s="483"/>
      <c r="AN39" s="483"/>
      <c r="AO39" s="484"/>
    </row>
    <row r="40" spans="1:41" ht="13.5" customHeight="1" x14ac:dyDescent="0.15">
      <c r="A40" s="502"/>
      <c r="B40" s="491" t="s">
        <v>65</v>
      </c>
      <c r="C40" s="492"/>
      <c r="D40" s="492"/>
      <c r="E40" s="492"/>
      <c r="F40" s="492"/>
      <c r="G40" s="493"/>
      <c r="H40" s="485"/>
      <c r="I40" s="486"/>
      <c r="J40" s="486"/>
      <c r="K40" s="486"/>
      <c r="L40" s="486"/>
      <c r="M40" s="487"/>
      <c r="N40" s="21"/>
      <c r="O40" s="502"/>
      <c r="P40" s="491" t="s">
        <v>65</v>
      </c>
      <c r="Q40" s="492"/>
      <c r="R40" s="492"/>
      <c r="S40" s="492"/>
      <c r="T40" s="492"/>
      <c r="U40" s="493"/>
      <c r="V40" s="485"/>
      <c r="W40" s="486"/>
      <c r="X40" s="486"/>
      <c r="Y40" s="486"/>
      <c r="Z40" s="486"/>
      <c r="AA40" s="487"/>
      <c r="AB40" s="21"/>
      <c r="AC40" s="502"/>
      <c r="AD40" s="491" t="s">
        <v>65</v>
      </c>
      <c r="AE40" s="492"/>
      <c r="AF40" s="492"/>
      <c r="AG40" s="492"/>
      <c r="AH40" s="492"/>
      <c r="AI40" s="493"/>
      <c r="AJ40" s="485"/>
      <c r="AK40" s="486"/>
      <c r="AL40" s="486"/>
      <c r="AM40" s="486"/>
      <c r="AN40" s="486"/>
      <c r="AO40" s="487"/>
    </row>
    <row r="41" spans="1:41" ht="3.95" customHeight="1" x14ac:dyDescent="0.15">
      <c r="A41" s="497" t="s">
        <v>66</v>
      </c>
      <c r="B41" s="39"/>
      <c r="C41" s="39"/>
      <c r="D41" s="39"/>
      <c r="E41" s="39"/>
      <c r="F41" s="39"/>
      <c r="G41" s="40"/>
      <c r="H41" s="488"/>
      <c r="I41" s="489"/>
      <c r="J41" s="489"/>
      <c r="K41" s="489"/>
      <c r="L41" s="489"/>
      <c r="M41" s="490"/>
      <c r="N41" s="21"/>
      <c r="O41" s="497" t="s">
        <v>66</v>
      </c>
      <c r="P41" s="39"/>
      <c r="Q41" s="39"/>
      <c r="R41" s="39"/>
      <c r="S41" s="39"/>
      <c r="T41" s="39"/>
      <c r="U41" s="40"/>
      <c r="V41" s="488"/>
      <c r="W41" s="489"/>
      <c r="X41" s="489"/>
      <c r="Y41" s="489"/>
      <c r="Z41" s="489"/>
      <c r="AA41" s="490"/>
      <c r="AB41" s="21"/>
      <c r="AC41" s="497" t="s">
        <v>66</v>
      </c>
      <c r="AD41" s="39"/>
      <c r="AE41" s="39"/>
      <c r="AF41" s="39"/>
      <c r="AG41" s="39"/>
      <c r="AH41" s="39"/>
      <c r="AI41" s="40"/>
      <c r="AJ41" s="488"/>
      <c r="AK41" s="489"/>
      <c r="AL41" s="489"/>
      <c r="AM41" s="489"/>
      <c r="AN41" s="489"/>
      <c r="AO41" s="490"/>
    </row>
    <row r="42" spans="1:41" ht="3.95" customHeight="1" x14ac:dyDescent="0.15">
      <c r="A42" s="497"/>
      <c r="B42" s="41"/>
      <c r="C42" s="42"/>
      <c r="D42" s="42"/>
      <c r="E42" s="42"/>
      <c r="F42" s="42"/>
      <c r="G42" s="43"/>
      <c r="H42" s="482"/>
      <c r="I42" s="483"/>
      <c r="J42" s="483"/>
      <c r="K42" s="483"/>
      <c r="L42" s="483"/>
      <c r="M42" s="484"/>
      <c r="N42" s="21"/>
      <c r="O42" s="497"/>
      <c r="P42" s="41"/>
      <c r="Q42" s="42"/>
      <c r="R42" s="42"/>
      <c r="S42" s="42"/>
      <c r="T42" s="42"/>
      <c r="U42" s="43"/>
      <c r="V42" s="482"/>
      <c r="W42" s="483"/>
      <c r="X42" s="483"/>
      <c r="Y42" s="483"/>
      <c r="Z42" s="483"/>
      <c r="AA42" s="484"/>
      <c r="AB42" s="21"/>
      <c r="AC42" s="497"/>
      <c r="AD42" s="41"/>
      <c r="AE42" s="42"/>
      <c r="AF42" s="42"/>
      <c r="AG42" s="42"/>
      <c r="AH42" s="42"/>
      <c r="AI42" s="43"/>
      <c r="AJ42" s="482"/>
      <c r="AK42" s="483"/>
      <c r="AL42" s="483"/>
      <c r="AM42" s="483"/>
      <c r="AN42" s="483"/>
      <c r="AO42" s="484"/>
    </row>
    <row r="43" spans="1:41" ht="13.5" customHeight="1" x14ac:dyDescent="0.15">
      <c r="A43" s="497"/>
      <c r="B43" s="44"/>
      <c r="C43" s="39" t="s">
        <v>67</v>
      </c>
      <c r="D43" s="39"/>
      <c r="E43" s="39"/>
      <c r="F43" s="39"/>
      <c r="G43" s="40"/>
      <c r="H43" s="485"/>
      <c r="I43" s="486"/>
      <c r="J43" s="486"/>
      <c r="K43" s="486"/>
      <c r="L43" s="486"/>
      <c r="M43" s="487"/>
      <c r="N43" s="21"/>
      <c r="O43" s="497"/>
      <c r="P43" s="44"/>
      <c r="Q43" s="39" t="s">
        <v>67</v>
      </c>
      <c r="R43" s="39"/>
      <c r="S43" s="39"/>
      <c r="T43" s="39"/>
      <c r="U43" s="40"/>
      <c r="V43" s="485"/>
      <c r="W43" s="486"/>
      <c r="X43" s="486"/>
      <c r="Y43" s="486"/>
      <c r="Z43" s="486"/>
      <c r="AA43" s="487"/>
      <c r="AB43" s="21"/>
      <c r="AC43" s="497"/>
      <c r="AD43" s="44"/>
      <c r="AE43" s="39" t="s">
        <v>67</v>
      </c>
      <c r="AF43" s="39"/>
      <c r="AG43" s="39"/>
      <c r="AH43" s="39"/>
      <c r="AI43" s="40"/>
      <c r="AJ43" s="485"/>
      <c r="AK43" s="486"/>
      <c r="AL43" s="486"/>
      <c r="AM43" s="486"/>
      <c r="AN43" s="486"/>
      <c r="AO43" s="487"/>
    </row>
    <row r="44" spans="1:41" ht="3.95" customHeight="1" x14ac:dyDescent="0.15">
      <c r="A44" s="498"/>
      <c r="B44" s="45"/>
      <c r="C44" s="21"/>
      <c r="D44" s="21"/>
      <c r="E44" s="21"/>
      <c r="F44" s="21"/>
      <c r="G44" s="26"/>
      <c r="H44" s="488"/>
      <c r="I44" s="489"/>
      <c r="J44" s="489"/>
      <c r="K44" s="489"/>
      <c r="L44" s="489"/>
      <c r="M44" s="490"/>
      <c r="N44" s="21"/>
      <c r="O44" s="498"/>
      <c r="P44" s="45"/>
      <c r="Q44" s="21"/>
      <c r="R44" s="21"/>
      <c r="S44" s="21"/>
      <c r="T44" s="21"/>
      <c r="U44" s="26"/>
      <c r="V44" s="488"/>
      <c r="W44" s="489"/>
      <c r="X44" s="489"/>
      <c r="Y44" s="489"/>
      <c r="Z44" s="489"/>
      <c r="AA44" s="490"/>
      <c r="AB44" s="21"/>
      <c r="AC44" s="498"/>
      <c r="AD44" s="45"/>
      <c r="AE44" s="21"/>
      <c r="AF44" s="21"/>
      <c r="AG44" s="21"/>
      <c r="AH44" s="21"/>
      <c r="AI44" s="26"/>
      <c r="AJ44" s="488"/>
      <c r="AK44" s="489"/>
      <c r="AL44" s="489"/>
      <c r="AM44" s="489"/>
      <c r="AN44" s="489"/>
      <c r="AO44" s="490"/>
    </row>
    <row r="45" spans="1:41" ht="3.95" customHeight="1" x14ac:dyDescent="0.15">
      <c r="A45" s="22"/>
      <c r="B45" s="24"/>
      <c r="C45" s="23"/>
      <c r="D45" s="23"/>
      <c r="E45" s="23"/>
      <c r="F45" s="23"/>
      <c r="G45" s="23"/>
      <c r="H45" s="23"/>
      <c r="I45" s="23"/>
      <c r="J45" s="23"/>
      <c r="K45" s="23"/>
      <c r="L45" s="23"/>
      <c r="M45" s="24"/>
      <c r="N45" s="21"/>
      <c r="O45" s="22"/>
      <c r="P45" s="24"/>
      <c r="Q45" s="23"/>
      <c r="R45" s="23"/>
      <c r="S45" s="23"/>
      <c r="T45" s="23"/>
      <c r="U45" s="23"/>
      <c r="V45" s="23"/>
      <c r="W45" s="23"/>
      <c r="X45" s="23"/>
      <c r="Y45" s="23"/>
      <c r="Z45" s="23"/>
      <c r="AA45" s="24"/>
      <c r="AB45" s="21"/>
      <c r="AC45" s="22"/>
      <c r="AD45" s="24"/>
      <c r="AE45" s="23"/>
      <c r="AF45" s="23"/>
      <c r="AG45" s="23"/>
      <c r="AH45" s="23"/>
      <c r="AI45" s="23"/>
      <c r="AJ45" s="23"/>
      <c r="AK45" s="23"/>
      <c r="AL45" s="23"/>
      <c r="AM45" s="23"/>
      <c r="AN45" s="23"/>
      <c r="AO45" s="24"/>
    </row>
    <row r="46" spans="1:41" ht="13.5" customHeight="1" x14ac:dyDescent="0.15">
      <c r="A46" s="499" t="s">
        <v>68</v>
      </c>
      <c r="B46" s="500"/>
      <c r="C46" s="478" t="s">
        <v>256</v>
      </c>
      <c r="D46" s="479"/>
      <c r="E46" s="479"/>
      <c r="F46" s="479"/>
      <c r="G46" s="479"/>
      <c r="H46" s="46" t="s">
        <v>73</v>
      </c>
      <c r="I46" s="480" t="s">
        <v>256</v>
      </c>
      <c r="J46" s="479"/>
      <c r="K46" s="479"/>
      <c r="L46" s="479"/>
      <c r="M46" s="481"/>
      <c r="N46" s="21"/>
      <c r="O46" s="499" t="s">
        <v>68</v>
      </c>
      <c r="P46" s="500"/>
      <c r="Q46" s="478" t="s">
        <v>256</v>
      </c>
      <c r="R46" s="479"/>
      <c r="S46" s="479"/>
      <c r="T46" s="479"/>
      <c r="U46" s="479"/>
      <c r="V46" s="46" t="s">
        <v>73</v>
      </c>
      <c r="W46" s="480" t="s">
        <v>256</v>
      </c>
      <c r="X46" s="479"/>
      <c r="Y46" s="479"/>
      <c r="Z46" s="479"/>
      <c r="AA46" s="481"/>
      <c r="AB46" s="21"/>
      <c r="AC46" s="499" t="s">
        <v>68</v>
      </c>
      <c r="AD46" s="500"/>
      <c r="AE46" s="478" t="s">
        <v>256</v>
      </c>
      <c r="AF46" s="479"/>
      <c r="AG46" s="479"/>
      <c r="AH46" s="479"/>
      <c r="AI46" s="479"/>
      <c r="AJ46" s="46" t="s">
        <v>73</v>
      </c>
      <c r="AK46" s="480" t="s">
        <v>256</v>
      </c>
      <c r="AL46" s="479"/>
      <c r="AM46" s="479"/>
      <c r="AN46" s="479"/>
      <c r="AO46" s="481"/>
    </row>
    <row r="47" spans="1:41" ht="3.95" customHeight="1" x14ac:dyDescent="0.15">
      <c r="A47" s="27"/>
      <c r="B47" s="29"/>
      <c r="C47" s="28"/>
      <c r="D47" s="28"/>
      <c r="E47" s="28"/>
      <c r="F47" s="28"/>
      <c r="G47" s="28"/>
      <c r="H47" s="28"/>
      <c r="I47" s="28"/>
      <c r="J47" s="28"/>
      <c r="K47" s="28"/>
      <c r="L47" s="28"/>
      <c r="M47" s="29"/>
      <c r="N47" s="21"/>
      <c r="O47" s="27"/>
      <c r="P47" s="29"/>
      <c r="Q47" s="28"/>
      <c r="R47" s="28"/>
      <c r="S47" s="28"/>
      <c r="T47" s="28"/>
      <c r="U47" s="28"/>
      <c r="V47" s="28"/>
      <c r="W47" s="28"/>
      <c r="X47" s="28"/>
      <c r="Y47" s="28"/>
      <c r="Z47" s="28"/>
      <c r="AA47" s="29"/>
      <c r="AB47" s="21"/>
      <c r="AC47" s="27"/>
      <c r="AD47" s="29"/>
      <c r="AE47" s="28"/>
      <c r="AF47" s="28"/>
      <c r="AG47" s="28"/>
      <c r="AH47" s="28"/>
      <c r="AI47" s="28"/>
      <c r="AJ47" s="28"/>
      <c r="AK47" s="28"/>
      <c r="AL47" s="28"/>
      <c r="AM47" s="28"/>
      <c r="AN47" s="28"/>
      <c r="AO47" s="29"/>
    </row>
    <row r="48" spans="1:41" ht="13.5" customHeight="1" x14ac:dyDescent="0.15">
      <c r="A48" s="21"/>
      <c r="B48" s="21"/>
      <c r="C48" s="21"/>
      <c r="D48" s="21"/>
      <c r="E48" s="21"/>
      <c r="F48" s="21"/>
      <c r="G48" s="47"/>
      <c r="H48" s="21"/>
      <c r="I48" s="21"/>
      <c r="J48" s="21"/>
      <c r="K48" s="21"/>
      <c r="L48" s="21"/>
      <c r="M48" s="21"/>
      <c r="N48" s="21"/>
      <c r="O48" s="21"/>
      <c r="P48" s="21"/>
      <c r="Q48" s="21"/>
      <c r="R48" s="21"/>
      <c r="S48" s="21"/>
      <c r="T48" s="21"/>
      <c r="U48" s="47"/>
      <c r="V48" s="21"/>
      <c r="W48" s="21"/>
      <c r="X48" s="21"/>
      <c r="Y48" s="21"/>
      <c r="Z48" s="21"/>
      <c r="AA48" s="21"/>
      <c r="AB48" s="21"/>
      <c r="AC48" s="21"/>
      <c r="AD48" s="21"/>
      <c r="AE48" s="21"/>
      <c r="AF48" s="21"/>
      <c r="AG48" s="21"/>
      <c r="AH48" s="21"/>
      <c r="AI48" s="47"/>
      <c r="AJ48" s="21"/>
      <c r="AK48" s="21"/>
      <c r="AL48" s="21"/>
      <c r="AM48" s="21"/>
      <c r="AN48" s="21"/>
      <c r="AO48" s="21"/>
    </row>
    <row r="49" spans="1:41" ht="13.5" customHeight="1" x14ac:dyDescent="0.15">
      <c r="A49" s="21"/>
      <c r="B49" s="21"/>
      <c r="C49" s="21"/>
      <c r="D49" s="21"/>
      <c r="E49" s="21"/>
      <c r="F49" s="21"/>
      <c r="G49" s="30"/>
      <c r="H49" s="21"/>
      <c r="I49" s="21"/>
      <c r="J49" s="21"/>
      <c r="K49" s="21"/>
      <c r="L49" s="21"/>
      <c r="M49" s="21"/>
      <c r="N49" s="21"/>
      <c r="O49" s="21"/>
      <c r="P49" s="21"/>
      <c r="Q49" s="21"/>
      <c r="R49" s="21"/>
      <c r="S49" s="21"/>
      <c r="T49" s="21"/>
      <c r="U49" s="30"/>
      <c r="V49" s="21"/>
      <c r="W49" s="21"/>
      <c r="X49" s="21"/>
      <c r="Y49" s="21"/>
      <c r="Z49" s="21"/>
      <c r="AA49" s="21"/>
      <c r="AB49" s="21"/>
      <c r="AC49" s="21"/>
      <c r="AD49" s="21"/>
      <c r="AE49" s="21"/>
      <c r="AF49" s="21"/>
      <c r="AG49" s="21"/>
      <c r="AH49" s="21"/>
      <c r="AI49" s="30"/>
      <c r="AJ49" s="21"/>
      <c r="AK49" s="21"/>
      <c r="AL49" s="21"/>
      <c r="AM49" s="21"/>
      <c r="AN49" s="21"/>
      <c r="AO49" s="21"/>
    </row>
    <row r="50" spans="1:41" x14ac:dyDescent="0.15">
      <c r="A50" s="21"/>
      <c r="B50" s="21"/>
      <c r="C50" s="21"/>
      <c r="D50" s="21"/>
      <c r="E50" s="21"/>
      <c r="F50" s="21"/>
      <c r="G50" s="30"/>
      <c r="H50" s="48"/>
      <c r="I50" s="33"/>
      <c r="J50" s="33"/>
      <c r="K50" s="33"/>
      <c r="L50" s="33"/>
      <c r="M50" s="33"/>
      <c r="N50" s="33"/>
      <c r="O50" s="33"/>
      <c r="P50" s="33"/>
      <c r="Q50" s="33"/>
      <c r="R50" s="33"/>
      <c r="S50" s="33"/>
      <c r="T50" s="33"/>
      <c r="U50" s="34"/>
      <c r="V50" s="33"/>
      <c r="W50" s="33"/>
      <c r="X50" s="33"/>
      <c r="Y50" s="33"/>
      <c r="Z50" s="33"/>
      <c r="AA50" s="33"/>
      <c r="AB50" s="33"/>
      <c r="AC50" s="33"/>
      <c r="AD50" s="33"/>
      <c r="AE50" s="33"/>
      <c r="AF50" s="33"/>
      <c r="AG50" s="33"/>
      <c r="AH50" s="33"/>
      <c r="AI50" s="34"/>
      <c r="AJ50" s="21"/>
      <c r="AK50" s="21"/>
      <c r="AL50" s="21"/>
      <c r="AM50" s="21"/>
      <c r="AN50" s="21"/>
      <c r="AO50" s="21"/>
    </row>
    <row r="51" spans="1:41" x14ac:dyDescent="0.15">
      <c r="A51" s="21"/>
      <c r="B51" s="21"/>
      <c r="C51" s="21"/>
      <c r="D51" s="21"/>
      <c r="E51" s="21" t="s">
        <v>786</v>
      </c>
      <c r="F51" s="21"/>
      <c r="G51" s="49"/>
      <c r="H51" s="21"/>
      <c r="I51" s="21"/>
      <c r="J51" s="21"/>
      <c r="K51" s="21"/>
      <c r="L51" s="21"/>
      <c r="M51" s="21"/>
      <c r="N51" s="21"/>
      <c r="O51" s="21"/>
      <c r="P51" s="21"/>
      <c r="Q51" s="21"/>
      <c r="R51" s="21"/>
      <c r="S51" s="21" t="s">
        <v>786</v>
      </c>
      <c r="T51" s="21"/>
      <c r="U51" s="49"/>
      <c r="V51" s="21"/>
      <c r="W51" s="21"/>
      <c r="X51" s="21"/>
      <c r="Y51" s="21"/>
      <c r="Z51" s="21"/>
      <c r="AA51" s="21"/>
      <c r="AB51" s="21"/>
      <c r="AC51" s="21"/>
      <c r="AD51" s="21"/>
      <c r="AE51" s="21"/>
      <c r="AF51" s="21"/>
      <c r="AG51" s="21" t="s">
        <v>786</v>
      </c>
      <c r="AH51" s="21"/>
      <c r="AI51" s="49"/>
      <c r="AJ51" s="21"/>
      <c r="AK51" s="21"/>
      <c r="AL51" s="21"/>
      <c r="AM51" s="21"/>
      <c r="AN51" s="21"/>
      <c r="AO51" s="21"/>
    </row>
    <row r="52" spans="1:41" ht="3.95" customHeight="1" x14ac:dyDescent="0.15">
      <c r="A52" s="501"/>
      <c r="B52" s="23"/>
      <c r="C52" s="23"/>
      <c r="D52" s="23"/>
      <c r="E52" s="23"/>
      <c r="F52" s="23"/>
      <c r="G52" s="24"/>
      <c r="H52" s="482"/>
      <c r="I52" s="483"/>
      <c r="J52" s="483"/>
      <c r="K52" s="483"/>
      <c r="L52" s="483"/>
      <c r="M52" s="484"/>
      <c r="N52" s="21"/>
      <c r="O52" s="501"/>
      <c r="P52" s="23"/>
      <c r="Q52" s="23"/>
      <c r="R52" s="23"/>
      <c r="S52" s="23"/>
      <c r="T52" s="23"/>
      <c r="U52" s="24"/>
      <c r="V52" s="482"/>
      <c r="W52" s="483"/>
      <c r="X52" s="483"/>
      <c r="Y52" s="483"/>
      <c r="Z52" s="483"/>
      <c r="AA52" s="484"/>
      <c r="AB52" s="21"/>
      <c r="AC52" s="501"/>
      <c r="AD52" s="23"/>
      <c r="AE52" s="23"/>
      <c r="AF52" s="23"/>
      <c r="AG52" s="23"/>
      <c r="AH52" s="23"/>
      <c r="AI52" s="24"/>
      <c r="AJ52" s="482"/>
      <c r="AK52" s="483"/>
      <c r="AL52" s="483"/>
      <c r="AM52" s="483"/>
      <c r="AN52" s="483"/>
      <c r="AO52" s="484"/>
    </row>
    <row r="53" spans="1:41" ht="13.5" customHeight="1" x14ac:dyDescent="0.15">
      <c r="A53" s="502"/>
      <c r="B53" s="491" t="s">
        <v>63</v>
      </c>
      <c r="C53" s="492"/>
      <c r="D53" s="492"/>
      <c r="E53" s="492"/>
      <c r="F53" s="492"/>
      <c r="G53" s="493"/>
      <c r="H53" s="485"/>
      <c r="I53" s="486"/>
      <c r="J53" s="486"/>
      <c r="K53" s="486"/>
      <c r="L53" s="486"/>
      <c r="M53" s="487"/>
      <c r="N53" s="21"/>
      <c r="O53" s="502"/>
      <c r="P53" s="491" t="s">
        <v>63</v>
      </c>
      <c r="Q53" s="492"/>
      <c r="R53" s="492"/>
      <c r="S53" s="492"/>
      <c r="T53" s="492"/>
      <c r="U53" s="493"/>
      <c r="V53" s="485"/>
      <c r="W53" s="486"/>
      <c r="X53" s="486"/>
      <c r="Y53" s="486"/>
      <c r="Z53" s="486"/>
      <c r="AA53" s="487"/>
      <c r="AB53" s="21"/>
      <c r="AC53" s="502"/>
      <c r="AD53" s="491" t="s">
        <v>63</v>
      </c>
      <c r="AE53" s="492"/>
      <c r="AF53" s="492"/>
      <c r="AG53" s="492"/>
      <c r="AH53" s="492"/>
      <c r="AI53" s="493"/>
      <c r="AJ53" s="485"/>
      <c r="AK53" s="486"/>
      <c r="AL53" s="486"/>
      <c r="AM53" s="486"/>
      <c r="AN53" s="486"/>
      <c r="AO53" s="487"/>
    </row>
    <row r="54" spans="1:41" ht="3.95" customHeight="1" x14ac:dyDescent="0.15">
      <c r="A54" s="502"/>
      <c r="B54" s="35"/>
      <c r="C54" s="35"/>
      <c r="D54" s="35"/>
      <c r="E54" s="35"/>
      <c r="F54" s="35"/>
      <c r="G54" s="36"/>
      <c r="H54" s="488"/>
      <c r="I54" s="489"/>
      <c r="J54" s="489"/>
      <c r="K54" s="489"/>
      <c r="L54" s="489"/>
      <c r="M54" s="490"/>
      <c r="N54" s="21"/>
      <c r="O54" s="502"/>
      <c r="P54" s="35"/>
      <c r="Q54" s="35"/>
      <c r="R54" s="35"/>
      <c r="S54" s="35"/>
      <c r="T54" s="35"/>
      <c r="U54" s="36"/>
      <c r="V54" s="488"/>
      <c r="W54" s="489"/>
      <c r="X54" s="489"/>
      <c r="Y54" s="489"/>
      <c r="Z54" s="489"/>
      <c r="AA54" s="490"/>
      <c r="AB54" s="21"/>
      <c r="AC54" s="502"/>
      <c r="AD54" s="35"/>
      <c r="AE54" s="35"/>
      <c r="AF54" s="35"/>
      <c r="AG54" s="35"/>
      <c r="AH54" s="35"/>
      <c r="AI54" s="36"/>
      <c r="AJ54" s="488"/>
      <c r="AK54" s="489"/>
      <c r="AL54" s="489"/>
      <c r="AM54" s="489"/>
      <c r="AN54" s="489"/>
      <c r="AO54" s="490"/>
    </row>
    <row r="55" spans="1:41" ht="3.95" customHeight="1" x14ac:dyDescent="0.15">
      <c r="A55" s="502"/>
      <c r="B55" s="37"/>
      <c r="C55" s="37"/>
      <c r="D55" s="37"/>
      <c r="E55" s="37"/>
      <c r="F55" s="37"/>
      <c r="G55" s="38"/>
      <c r="H55" s="482"/>
      <c r="I55" s="483"/>
      <c r="J55" s="483"/>
      <c r="K55" s="483"/>
      <c r="L55" s="483"/>
      <c r="M55" s="484"/>
      <c r="N55" s="21"/>
      <c r="O55" s="502"/>
      <c r="P55" s="37"/>
      <c r="Q55" s="37"/>
      <c r="R55" s="37"/>
      <c r="S55" s="37"/>
      <c r="T55" s="37"/>
      <c r="U55" s="38"/>
      <c r="V55" s="482"/>
      <c r="W55" s="483"/>
      <c r="X55" s="483"/>
      <c r="Y55" s="483"/>
      <c r="Z55" s="483"/>
      <c r="AA55" s="484"/>
      <c r="AB55" s="21"/>
      <c r="AC55" s="502"/>
      <c r="AD55" s="37"/>
      <c r="AE55" s="37"/>
      <c r="AF55" s="37"/>
      <c r="AG55" s="37"/>
      <c r="AH55" s="37"/>
      <c r="AI55" s="38"/>
      <c r="AJ55" s="482"/>
      <c r="AK55" s="483"/>
      <c r="AL55" s="483"/>
      <c r="AM55" s="483"/>
      <c r="AN55" s="483"/>
      <c r="AO55" s="484"/>
    </row>
    <row r="56" spans="1:41" ht="13.5" customHeight="1" x14ac:dyDescent="0.15">
      <c r="A56" s="502"/>
      <c r="B56" s="494" t="s">
        <v>10</v>
      </c>
      <c r="C56" s="495"/>
      <c r="D56" s="495"/>
      <c r="E56" s="495"/>
      <c r="F56" s="495"/>
      <c r="G56" s="496"/>
      <c r="H56" s="485"/>
      <c r="I56" s="486"/>
      <c r="J56" s="486"/>
      <c r="K56" s="486"/>
      <c r="L56" s="486"/>
      <c r="M56" s="487"/>
      <c r="N56" s="21"/>
      <c r="O56" s="502"/>
      <c r="P56" s="494" t="s">
        <v>10</v>
      </c>
      <c r="Q56" s="495"/>
      <c r="R56" s="495"/>
      <c r="S56" s="495"/>
      <c r="T56" s="495"/>
      <c r="U56" s="496"/>
      <c r="V56" s="485"/>
      <c r="W56" s="486"/>
      <c r="X56" s="486"/>
      <c r="Y56" s="486"/>
      <c r="Z56" s="486"/>
      <c r="AA56" s="487"/>
      <c r="AB56" s="21"/>
      <c r="AC56" s="502"/>
      <c r="AD56" s="494" t="s">
        <v>10</v>
      </c>
      <c r="AE56" s="495"/>
      <c r="AF56" s="495"/>
      <c r="AG56" s="495"/>
      <c r="AH56" s="495"/>
      <c r="AI56" s="496"/>
      <c r="AJ56" s="485"/>
      <c r="AK56" s="486"/>
      <c r="AL56" s="486"/>
      <c r="AM56" s="486"/>
      <c r="AN56" s="486"/>
      <c r="AO56" s="487"/>
    </row>
    <row r="57" spans="1:41" ht="3.95" customHeight="1" x14ac:dyDescent="0.15">
      <c r="A57" s="502"/>
      <c r="B57" s="35"/>
      <c r="C57" s="35"/>
      <c r="D57" s="35"/>
      <c r="E57" s="35"/>
      <c r="F57" s="35"/>
      <c r="G57" s="36"/>
      <c r="H57" s="488"/>
      <c r="I57" s="489"/>
      <c r="J57" s="489"/>
      <c r="K57" s="489"/>
      <c r="L57" s="489"/>
      <c r="M57" s="490"/>
      <c r="N57" s="21"/>
      <c r="O57" s="502"/>
      <c r="P57" s="35"/>
      <c r="Q57" s="35"/>
      <c r="R57" s="35"/>
      <c r="S57" s="35"/>
      <c r="T57" s="35"/>
      <c r="U57" s="36"/>
      <c r="V57" s="488"/>
      <c r="W57" s="489"/>
      <c r="X57" s="489"/>
      <c r="Y57" s="489"/>
      <c r="Z57" s="489"/>
      <c r="AA57" s="490"/>
      <c r="AB57" s="21"/>
      <c r="AC57" s="502"/>
      <c r="AD57" s="35"/>
      <c r="AE57" s="35"/>
      <c r="AF57" s="35"/>
      <c r="AG57" s="35"/>
      <c r="AH57" s="35"/>
      <c r="AI57" s="36"/>
      <c r="AJ57" s="488"/>
      <c r="AK57" s="489"/>
      <c r="AL57" s="489"/>
      <c r="AM57" s="489"/>
      <c r="AN57" s="489"/>
      <c r="AO57" s="490"/>
    </row>
    <row r="58" spans="1:41" ht="3.95" customHeight="1" x14ac:dyDescent="0.15">
      <c r="A58" s="502"/>
      <c r="B58" s="37"/>
      <c r="C58" s="37"/>
      <c r="D58" s="37"/>
      <c r="E58" s="37"/>
      <c r="F58" s="37"/>
      <c r="G58" s="38"/>
      <c r="H58" s="482"/>
      <c r="I58" s="483"/>
      <c r="J58" s="483"/>
      <c r="K58" s="483"/>
      <c r="L58" s="483"/>
      <c r="M58" s="484"/>
      <c r="N58" s="21"/>
      <c r="O58" s="502"/>
      <c r="P58" s="37"/>
      <c r="Q58" s="37"/>
      <c r="R58" s="37"/>
      <c r="S58" s="37"/>
      <c r="T58" s="37"/>
      <c r="U58" s="38"/>
      <c r="V58" s="482"/>
      <c r="W58" s="483"/>
      <c r="X58" s="483"/>
      <c r="Y58" s="483"/>
      <c r="Z58" s="483"/>
      <c r="AA58" s="484"/>
      <c r="AB58" s="21"/>
      <c r="AC58" s="502"/>
      <c r="AD58" s="37"/>
      <c r="AE58" s="37"/>
      <c r="AF58" s="37"/>
      <c r="AG58" s="37"/>
      <c r="AH58" s="37"/>
      <c r="AI58" s="38"/>
      <c r="AJ58" s="482"/>
      <c r="AK58" s="483"/>
      <c r="AL58" s="483"/>
      <c r="AM58" s="483"/>
      <c r="AN58" s="483"/>
      <c r="AO58" s="484"/>
    </row>
    <row r="59" spans="1:41" ht="13.5" customHeight="1" x14ac:dyDescent="0.15">
      <c r="A59" s="502"/>
      <c r="B59" s="491" t="s">
        <v>64</v>
      </c>
      <c r="C59" s="492"/>
      <c r="D59" s="492"/>
      <c r="E59" s="492"/>
      <c r="F59" s="492"/>
      <c r="G59" s="493"/>
      <c r="H59" s="485"/>
      <c r="I59" s="486"/>
      <c r="J59" s="486"/>
      <c r="K59" s="486"/>
      <c r="L59" s="486"/>
      <c r="M59" s="487"/>
      <c r="N59" s="21"/>
      <c r="O59" s="502"/>
      <c r="P59" s="491" t="s">
        <v>64</v>
      </c>
      <c r="Q59" s="492"/>
      <c r="R59" s="492"/>
      <c r="S59" s="492"/>
      <c r="T59" s="492"/>
      <c r="U59" s="493"/>
      <c r="V59" s="485"/>
      <c r="W59" s="486"/>
      <c r="X59" s="486"/>
      <c r="Y59" s="486"/>
      <c r="Z59" s="486"/>
      <c r="AA59" s="487"/>
      <c r="AB59" s="21"/>
      <c r="AC59" s="502"/>
      <c r="AD59" s="491" t="s">
        <v>64</v>
      </c>
      <c r="AE59" s="492"/>
      <c r="AF59" s="492"/>
      <c r="AG59" s="492"/>
      <c r="AH59" s="492"/>
      <c r="AI59" s="493"/>
      <c r="AJ59" s="485"/>
      <c r="AK59" s="486"/>
      <c r="AL59" s="486"/>
      <c r="AM59" s="486"/>
      <c r="AN59" s="486"/>
      <c r="AO59" s="487"/>
    </row>
    <row r="60" spans="1:41" ht="3.95" customHeight="1" x14ac:dyDescent="0.15">
      <c r="A60" s="502"/>
      <c r="B60" s="35"/>
      <c r="C60" s="35"/>
      <c r="D60" s="35"/>
      <c r="E60" s="35"/>
      <c r="F60" s="35"/>
      <c r="G60" s="36"/>
      <c r="H60" s="488"/>
      <c r="I60" s="489"/>
      <c r="J60" s="489"/>
      <c r="K60" s="489"/>
      <c r="L60" s="489"/>
      <c r="M60" s="490"/>
      <c r="N60" s="21"/>
      <c r="O60" s="502"/>
      <c r="P60" s="35"/>
      <c r="Q60" s="35"/>
      <c r="R60" s="35"/>
      <c r="S60" s="35"/>
      <c r="T60" s="35"/>
      <c r="U60" s="36"/>
      <c r="V60" s="488"/>
      <c r="W60" s="489"/>
      <c r="X60" s="489"/>
      <c r="Y60" s="489"/>
      <c r="Z60" s="489"/>
      <c r="AA60" s="490"/>
      <c r="AB60" s="21"/>
      <c r="AC60" s="502"/>
      <c r="AD60" s="35"/>
      <c r="AE60" s="35"/>
      <c r="AF60" s="35"/>
      <c r="AG60" s="35"/>
      <c r="AH60" s="35"/>
      <c r="AI60" s="36"/>
      <c r="AJ60" s="488"/>
      <c r="AK60" s="489"/>
      <c r="AL60" s="489"/>
      <c r="AM60" s="489"/>
      <c r="AN60" s="489"/>
      <c r="AO60" s="490"/>
    </row>
    <row r="61" spans="1:41" ht="3.95" customHeight="1" x14ac:dyDescent="0.15">
      <c r="A61" s="502"/>
      <c r="B61" s="37"/>
      <c r="C61" s="37"/>
      <c r="D61" s="37"/>
      <c r="E61" s="37"/>
      <c r="F61" s="37"/>
      <c r="G61" s="38"/>
      <c r="H61" s="482"/>
      <c r="I61" s="483"/>
      <c r="J61" s="483"/>
      <c r="K61" s="483"/>
      <c r="L61" s="483"/>
      <c r="M61" s="484"/>
      <c r="N61" s="21"/>
      <c r="O61" s="502"/>
      <c r="P61" s="37"/>
      <c r="Q61" s="37"/>
      <c r="R61" s="37"/>
      <c r="S61" s="37"/>
      <c r="T61" s="37"/>
      <c r="U61" s="38"/>
      <c r="V61" s="482"/>
      <c r="W61" s="483"/>
      <c r="X61" s="483"/>
      <c r="Y61" s="483"/>
      <c r="Z61" s="483"/>
      <c r="AA61" s="484"/>
      <c r="AB61" s="21"/>
      <c r="AC61" s="502"/>
      <c r="AD61" s="37"/>
      <c r="AE61" s="37"/>
      <c r="AF61" s="37"/>
      <c r="AG61" s="37"/>
      <c r="AH61" s="37"/>
      <c r="AI61" s="38"/>
      <c r="AJ61" s="482"/>
      <c r="AK61" s="483"/>
      <c r="AL61" s="483"/>
      <c r="AM61" s="483"/>
      <c r="AN61" s="483"/>
      <c r="AO61" s="484"/>
    </row>
    <row r="62" spans="1:41" ht="13.5" customHeight="1" x14ac:dyDescent="0.15">
      <c r="A62" s="502"/>
      <c r="B62" s="491" t="s">
        <v>65</v>
      </c>
      <c r="C62" s="492"/>
      <c r="D62" s="492"/>
      <c r="E62" s="492"/>
      <c r="F62" s="492"/>
      <c r="G62" s="493"/>
      <c r="H62" s="485"/>
      <c r="I62" s="486"/>
      <c r="J62" s="486"/>
      <c r="K62" s="486"/>
      <c r="L62" s="486"/>
      <c r="M62" s="487"/>
      <c r="N62" s="21"/>
      <c r="O62" s="502"/>
      <c r="P62" s="491" t="s">
        <v>65</v>
      </c>
      <c r="Q62" s="492"/>
      <c r="R62" s="492"/>
      <c r="S62" s="492"/>
      <c r="T62" s="492"/>
      <c r="U62" s="493"/>
      <c r="V62" s="485"/>
      <c r="W62" s="486"/>
      <c r="X62" s="486"/>
      <c r="Y62" s="486"/>
      <c r="Z62" s="486"/>
      <c r="AA62" s="487"/>
      <c r="AB62" s="21"/>
      <c r="AC62" s="502"/>
      <c r="AD62" s="491" t="s">
        <v>65</v>
      </c>
      <c r="AE62" s="492"/>
      <c r="AF62" s="492"/>
      <c r="AG62" s="492"/>
      <c r="AH62" s="492"/>
      <c r="AI62" s="493"/>
      <c r="AJ62" s="485"/>
      <c r="AK62" s="486"/>
      <c r="AL62" s="486"/>
      <c r="AM62" s="486"/>
      <c r="AN62" s="486"/>
      <c r="AO62" s="487"/>
    </row>
    <row r="63" spans="1:41" ht="3.95" customHeight="1" x14ac:dyDescent="0.15">
      <c r="A63" s="497" t="s">
        <v>66</v>
      </c>
      <c r="B63" s="39"/>
      <c r="C63" s="39"/>
      <c r="D63" s="39"/>
      <c r="E63" s="39"/>
      <c r="F63" s="39"/>
      <c r="G63" s="40"/>
      <c r="H63" s="488"/>
      <c r="I63" s="489"/>
      <c r="J63" s="489"/>
      <c r="K63" s="489"/>
      <c r="L63" s="489"/>
      <c r="M63" s="490"/>
      <c r="N63" s="21"/>
      <c r="O63" s="497" t="s">
        <v>66</v>
      </c>
      <c r="P63" s="39"/>
      <c r="Q63" s="39"/>
      <c r="R63" s="39"/>
      <c r="S63" s="39"/>
      <c r="T63" s="39"/>
      <c r="U63" s="40"/>
      <c r="V63" s="488"/>
      <c r="W63" s="489"/>
      <c r="X63" s="489"/>
      <c r="Y63" s="489"/>
      <c r="Z63" s="489"/>
      <c r="AA63" s="490"/>
      <c r="AB63" s="21"/>
      <c r="AC63" s="497" t="s">
        <v>66</v>
      </c>
      <c r="AD63" s="39"/>
      <c r="AE63" s="39"/>
      <c r="AF63" s="39"/>
      <c r="AG63" s="39"/>
      <c r="AH63" s="39"/>
      <c r="AI63" s="40"/>
      <c r="AJ63" s="488"/>
      <c r="AK63" s="489"/>
      <c r="AL63" s="489"/>
      <c r="AM63" s="489"/>
      <c r="AN63" s="489"/>
      <c r="AO63" s="490"/>
    </row>
    <row r="64" spans="1:41" ht="3.95" customHeight="1" x14ac:dyDescent="0.15">
      <c r="A64" s="497"/>
      <c r="B64" s="41"/>
      <c r="C64" s="42"/>
      <c r="D64" s="42"/>
      <c r="E64" s="42"/>
      <c r="F64" s="42"/>
      <c r="G64" s="43"/>
      <c r="H64" s="482"/>
      <c r="I64" s="483"/>
      <c r="J64" s="483"/>
      <c r="K64" s="483"/>
      <c r="L64" s="483"/>
      <c r="M64" s="484"/>
      <c r="N64" s="21"/>
      <c r="O64" s="497"/>
      <c r="P64" s="41"/>
      <c r="Q64" s="42"/>
      <c r="R64" s="42"/>
      <c r="S64" s="42"/>
      <c r="T64" s="42"/>
      <c r="U64" s="43"/>
      <c r="V64" s="482"/>
      <c r="W64" s="483"/>
      <c r="X64" s="483"/>
      <c r="Y64" s="483"/>
      <c r="Z64" s="483"/>
      <c r="AA64" s="484"/>
      <c r="AB64" s="21"/>
      <c r="AC64" s="497"/>
      <c r="AD64" s="41"/>
      <c r="AE64" s="42"/>
      <c r="AF64" s="42"/>
      <c r="AG64" s="42"/>
      <c r="AH64" s="42"/>
      <c r="AI64" s="43"/>
      <c r="AJ64" s="482"/>
      <c r="AK64" s="483"/>
      <c r="AL64" s="483"/>
      <c r="AM64" s="483"/>
      <c r="AN64" s="483"/>
      <c r="AO64" s="484"/>
    </row>
    <row r="65" spans="1:41" x14ac:dyDescent="0.15">
      <c r="A65" s="497"/>
      <c r="B65" s="44"/>
      <c r="C65" s="39" t="s">
        <v>67</v>
      </c>
      <c r="D65" s="39"/>
      <c r="E65" s="39"/>
      <c r="F65" s="39"/>
      <c r="G65" s="40"/>
      <c r="H65" s="485"/>
      <c r="I65" s="486"/>
      <c r="J65" s="486"/>
      <c r="K65" s="486"/>
      <c r="L65" s="486"/>
      <c r="M65" s="487"/>
      <c r="N65" s="21"/>
      <c r="O65" s="497"/>
      <c r="P65" s="44"/>
      <c r="Q65" s="39" t="s">
        <v>67</v>
      </c>
      <c r="R65" s="39"/>
      <c r="S65" s="39"/>
      <c r="T65" s="39"/>
      <c r="U65" s="40"/>
      <c r="V65" s="485"/>
      <c r="W65" s="486"/>
      <c r="X65" s="486"/>
      <c r="Y65" s="486"/>
      <c r="Z65" s="486"/>
      <c r="AA65" s="487"/>
      <c r="AB65" s="21"/>
      <c r="AC65" s="497"/>
      <c r="AD65" s="44"/>
      <c r="AE65" s="39" t="s">
        <v>67</v>
      </c>
      <c r="AF65" s="39"/>
      <c r="AG65" s="39"/>
      <c r="AH65" s="39"/>
      <c r="AI65" s="40"/>
      <c r="AJ65" s="485"/>
      <c r="AK65" s="486"/>
      <c r="AL65" s="486"/>
      <c r="AM65" s="486"/>
      <c r="AN65" s="486"/>
      <c r="AO65" s="487"/>
    </row>
    <row r="66" spans="1:41" ht="3.95" customHeight="1" x14ac:dyDescent="0.15">
      <c r="A66" s="498"/>
      <c r="B66" s="45"/>
      <c r="C66" s="21"/>
      <c r="D66" s="21"/>
      <c r="E66" s="21"/>
      <c r="F66" s="21"/>
      <c r="G66" s="26"/>
      <c r="H66" s="488"/>
      <c r="I66" s="489"/>
      <c r="J66" s="489"/>
      <c r="K66" s="489"/>
      <c r="L66" s="489"/>
      <c r="M66" s="490"/>
      <c r="N66" s="21"/>
      <c r="O66" s="498"/>
      <c r="P66" s="45"/>
      <c r="Q66" s="21"/>
      <c r="R66" s="21"/>
      <c r="S66" s="21"/>
      <c r="T66" s="21"/>
      <c r="U66" s="26"/>
      <c r="V66" s="488"/>
      <c r="W66" s="489"/>
      <c r="X66" s="489"/>
      <c r="Y66" s="489"/>
      <c r="Z66" s="489"/>
      <c r="AA66" s="490"/>
      <c r="AB66" s="21"/>
      <c r="AC66" s="498"/>
      <c r="AD66" s="45"/>
      <c r="AE66" s="21"/>
      <c r="AF66" s="21"/>
      <c r="AG66" s="21"/>
      <c r="AH66" s="21"/>
      <c r="AI66" s="26"/>
      <c r="AJ66" s="488"/>
      <c r="AK66" s="489"/>
      <c r="AL66" s="489"/>
      <c r="AM66" s="489"/>
      <c r="AN66" s="489"/>
      <c r="AO66" s="490"/>
    </row>
    <row r="67" spans="1:41" ht="3.95" customHeight="1" x14ac:dyDescent="0.15">
      <c r="A67" s="22"/>
      <c r="B67" s="24"/>
      <c r="C67" s="23"/>
      <c r="D67" s="23"/>
      <c r="E67" s="23"/>
      <c r="F67" s="23"/>
      <c r="G67" s="23"/>
      <c r="H67" s="23"/>
      <c r="I67" s="23"/>
      <c r="J67" s="23"/>
      <c r="K67" s="23"/>
      <c r="L67" s="23"/>
      <c r="M67" s="24"/>
      <c r="N67" s="21"/>
      <c r="O67" s="22"/>
      <c r="P67" s="24"/>
      <c r="Q67" s="23"/>
      <c r="R67" s="23"/>
      <c r="S67" s="23"/>
      <c r="T67" s="23"/>
      <c r="U67" s="23"/>
      <c r="V67" s="23"/>
      <c r="W67" s="23"/>
      <c r="X67" s="23"/>
      <c r="Y67" s="23"/>
      <c r="Z67" s="23"/>
      <c r="AA67" s="24"/>
      <c r="AB67" s="21"/>
      <c r="AC67" s="22"/>
      <c r="AD67" s="24"/>
      <c r="AE67" s="23"/>
      <c r="AF67" s="23"/>
      <c r="AG67" s="23"/>
      <c r="AH67" s="23"/>
      <c r="AI67" s="23"/>
      <c r="AJ67" s="23"/>
      <c r="AK67" s="23"/>
      <c r="AL67" s="23"/>
      <c r="AM67" s="23"/>
      <c r="AN67" s="23"/>
      <c r="AO67" s="24"/>
    </row>
    <row r="68" spans="1:41" x14ac:dyDescent="0.15">
      <c r="A68" s="499" t="s">
        <v>68</v>
      </c>
      <c r="B68" s="500"/>
      <c r="C68" s="478" t="s">
        <v>256</v>
      </c>
      <c r="D68" s="479"/>
      <c r="E68" s="479"/>
      <c r="F68" s="479"/>
      <c r="G68" s="479"/>
      <c r="H68" s="46" t="s">
        <v>73</v>
      </c>
      <c r="I68" s="480" t="s">
        <v>256</v>
      </c>
      <c r="J68" s="479"/>
      <c r="K68" s="479"/>
      <c r="L68" s="479"/>
      <c r="M68" s="481"/>
      <c r="N68" s="21"/>
      <c r="O68" s="499" t="s">
        <v>68</v>
      </c>
      <c r="P68" s="500"/>
      <c r="Q68" s="478" t="s">
        <v>256</v>
      </c>
      <c r="R68" s="479"/>
      <c r="S68" s="479"/>
      <c r="T68" s="479"/>
      <c r="U68" s="479"/>
      <c r="V68" s="46" t="s">
        <v>73</v>
      </c>
      <c r="W68" s="480" t="s">
        <v>256</v>
      </c>
      <c r="X68" s="479"/>
      <c r="Y68" s="479"/>
      <c r="Z68" s="479"/>
      <c r="AA68" s="481"/>
      <c r="AB68" s="21"/>
      <c r="AC68" s="499" t="s">
        <v>68</v>
      </c>
      <c r="AD68" s="500"/>
      <c r="AE68" s="478" t="s">
        <v>256</v>
      </c>
      <c r="AF68" s="479"/>
      <c r="AG68" s="479"/>
      <c r="AH68" s="479"/>
      <c r="AI68" s="479"/>
      <c r="AJ68" s="46" t="s">
        <v>73</v>
      </c>
      <c r="AK68" s="480" t="s">
        <v>256</v>
      </c>
      <c r="AL68" s="479"/>
      <c r="AM68" s="479"/>
      <c r="AN68" s="479"/>
      <c r="AO68" s="481"/>
    </row>
    <row r="69" spans="1:41" ht="3.95" customHeight="1" x14ac:dyDescent="0.15">
      <c r="A69" s="27"/>
      <c r="B69" s="29"/>
      <c r="C69" s="28"/>
      <c r="D69" s="28"/>
      <c r="E69" s="28"/>
      <c r="F69" s="28"/>
      <c r="G69" s="28"/>
      <c r="H69" s="28"/>
      <c r="I69" s="28"/>
      <c r="J69" s="28"/>
      <c r="K69" s="28"/>
      <c r="L69" s="28"/>
      <c r="M69" s="29"/>
      <c r="N69" s="21"/>
      <c r="O69" s="27"/>
      <c r="P69" s="29"/>
      <c r="Q69" s="28"/>
      <c r="R69" s="28"/>
      <c r="S69" s="28"/>
      <c r="T69" s="28"/>
      <c r="U69" s="28"/>
      <c r="V69" s="28"/>
      <c r="W69" s="28"/>
      <c r="X69" s="28"/>
      <c r="Y69" s="28"/>
      <c r="Z69" s="28"/>
      <c r="AA69" s="29"/>
      <c r="AB69" s="21"/>
      <c r="AC69" s="27"/>
      <c r="AD69" s="29"/>
      <c r="AE69" s="28"/>
      <c r="AF69" s="28"/>
      <c r="AG69" s="28"/>
      <c r="AH69" s="28"/>
      <c r="AI69" s="28"/>
      <c r="AJ69" s="28"/>
      <c r="AK69" s="28"/>
      <c r="AL69" s="28"/>
      <c r="AM69" s="28"/>
      <c r="AN69" s="28"/>
      <c r="AO69" s="29"/>
    </row>
    <row r="70" spans="1:41" x14ac:dyDescent="0.15">
      <c r="A70" s="21"/>
      <c r="B70" s="21"/>
      <c r="C70" s="21"/>
      <c r="D70" s="21"/>
      <c r="E70" s="21"/>
      <c r="F70" s="21"/>
      <c r="G70" s="47"/>
      <c r="H70" s="21"/>
      <c r="I70" s="21"/>
      <c r="J70" s="21"/>
      <c r="K70" s="21"/>
      <c r="L70" s="21"/>
      <c r="M70" s="21"/>
      <c r="N70" s="21"/>
      <c r="O70" s="21"/>
      <c r="P70" s="21"/>
      <c r="Q70" s="21"/>
      <c r="R70" s="21"/>
      <c r="S70" s="21"/>
      <c r="T70" s="21"/>
      <c r="U70" s="47"/>
      <c r="V70" s="21"/>
      <c r="W70" s="21"/>
      <c r="X70" s="21"/>
      <c r="Y70" s="21"/>
      <c r="Z70" s="21"/>
      <c r="AA70" s="21"/>
      <c r="AB70" s="21"/>
      <c r="AC70" s="21"/>
      <c r="AD70" s="21"/>
      <c r="AE70" s="21"/>
      <c r="AF70" s="21"/>
      <c r="AG70" s="21"/>
      <c r="AH70" s="21"/>
      <c r="AI70" s="47"/>
      <c r="AJ70" s="21"/>
      <c r="AK70" s="21"/>
      <c r="AL70" s="21"/>
      <c r="AM70" s="21"/>
      <c r="AN70" s="21"/>
      <c r="AO70" s="21"/>
    </row>
    <row r="71" spans="1:41" x14ac:dyDescent="0.15">
      <c r="A71" s="21"/>
      <c r="B71" s="21"/>
      <c r="C71" s="21"/>
      <c r="D71" s="21"/>
      <c r="E71" s="21"/>
      <c r="F71" s="21"/>
      <c r="G71" s="30"/>
      <c r="H71" s="21"/>
      <c r="I71" s="21"/>
      <c r="J71" s="21"/>
      <c r="K71" s="21"/>
      <c r="L71" s="21"/>
      <c r="M71" s="21"/>
      <c r="N71" s="21"/>
      <c r="O71" s="21"/>
      <c r="P71" s="21"/>
      <c r="Q71" s="21"/>
      <c r="R71" s="21"/>
      <c r="S71" s="21"/>
      <c r="T71" s="21"/>
      <c r="U71" s="30"/>
      <c r="V71" s="21"/>
      <c r="W71" s="21"/>
      <c r="X71" s="21"/>
      <c r="Y71" s="21"/>
      <c r="Z71" s="21"/>
      <c r="AA71" s="21"/>
      <c r="AB71" s="21"/>
      <c r="AC71" s="21"/>
      <c r="AD71" s="21"/>
      <c r="AE71" s="21"/>
      <c r="AF71" s="21"/>
      <c r="AG71" s="21"/>
      <c r="AH71" s="21"/>
      <c r="AI71" s="30"/>
      <c r="AJ71" s="21"/>
      <c r="AK71" s="21"/>
      <c r="AL71" s="21"/>
      <c r="AM71" s="21"/>
      <c r="AN71" s="21"/>
      <c r="AO71" s="21"/>
    </row>
    <row r="72" spans="1:41" x14ac:dyDescent="0.15">
      <c r="A72" s="21"/>
      <c r="B72" s="21"/>
      <c r="C72" s="21"/>
      <c r="D72" s="21"/>
      <c r="E72" s="21"/>
      <c r="F72" s="21"/>
      <c r="G72" s="30"/>
      <c r="H72" s="48"/>
      <c r="I72" s="33"/>
      <c r="J72" s="33"/>
      <c r="K72" s="33"/>
      <c r="L72" s="33"/>
      <c r="M72" s="33"/>
      <c r="N72" s="33"/>
      <c r="O72" s="33"/>
      <c r="P72" s="33"/>
      <c r="Q72" s="33"/>
      <c r="R72" s="33"/>
      <c r="S72" s="33"/>
      <c r="T72" s="33"/>
      <c r="U72" s="34"/>
      <c r="V72" s="33"/>
      <c r="W72" s="33"/>
      <c r="X72" s="33"/>
      <c r="Y72" s="33"/>
      <c r="Z72" s="33"/>
      <c r="AA72" s="33"/>
      <c r="AB72" s="33"/>
      <c r="AC72" s="33"/>
      <c r="AD72" s="33"/>
      <c r="AE72" s="33"/>
      <c r="AF72" s="33"/>
      <c r="AG72" s="33"/>
      <c r="AH72" s="33"/>
      <c r="AI72" s="34"/>
      <c r="AJ72" s="21"/>
      <c r="AK72" s="21"/>
      <c r="AL72" s="21"/>
      <c r="AM72" s="21"/>
      <c r="AN72" s="21"/>
      <c r="AO72" s="21"/>
    </row>
    <row r="73" spans="1:41" x14ac:dyDescent="0.15">
      <c r="A73" s="21"/>
      <c r="B73" s="21"/>
      <c r="C73" s="21"/>
      <c r="D73" s="21"/>
      <c r="E73" s="21" t="s">
        <v>787</v>
      </c>
      <c r="F73" s="21"/>
      <c r="G73" s="49"/>
      <c r="H73" s="21"/>
      <c r="I73" s="21"/>
      <c r="J73" s="21"/>
      <c r="K73" s="21"/>
      <c r="L73" s="21"/>
      <c r="M73" s="21"/>
      <c r="N73" s="21"/>
      <c r="O73" s="21"/>
      <c r="P73" s="21"/>
      <c r="Q73" s="21"/>
      <c r="R73" s="21"/>
      <c r="S73" s="21" t="s">
        <v>787</v>
      </c>
      <c r="T73" s="21"/>
      <c r="U73" s="49"/>
      <c r="V73" s="21"/>
      <c r="W73" s="21"/>
      <c r="X73" s="21"/>
      <c r="Y73" s="21"/>
      <c r="Z73" s="21"/>
      <c r="AA73" s="21"/>
      <c r="AB73" s="21"/>
      <c r="AC73" s="21"/>
      <c r="AD73" s="21"/>
      <c r="AE73" s="21"/>
      <c r="AF73" s="21"/>
      <c r="AG73" s="21" t="s">
        <v>787</v>
      </c>
      <c r="AH73" s="21"/>
      <c r="AI73" s="49"/>
      <c r="AJ73" s="21"/>
      <c r="AK73" s="21"/>
      <c r="AL73" s="21"/>
      <c r="AM73" s="21"/>
      <c r="AN73" s="21"/>
      <c r="AO73" s="21"/>
    </row>
    <row r="74" spans="1:41" ht="3.95" customHeight="1" x14ac:dyDescent="0.15">
      <c r="A74" s="501"/>
      <c r="B74" s="23"/>
      <c r="C74" s="23"/>
      <c r="D74" s="23"/>
      <c r="E74" s="23"/>
      <c r="F74" s="23"/>
      <c r="G74" s="24"/>
      <c r="H74" s="482"/>
      <c r="I74" s="483"/>
      <c r="J74" s="483"/>
      <c r="K74" s="483"/>
      <c r="L74" s="483"/>
      <c r="M74" s="484"/>
      <c r="N74" s="21"/>
      <c r="O74" s="501"/>
      <c r="P74" s="23"/>
      <c r="Q74" s="23"/>
      <c r="R74" s="23"/>
      <c r="S74" s="23"/>
      <c r="T74" s="23"/>
      <c r="U74" s="24"/>
      <c r="V74" s="482"/>
      <c r="W74" s="483"/>
      <c r="X74" s="483"/>
      <c r="Y74" s="483"/>
      <c r="Z74" s="483"/>
      <c r="AA74" s="484"/>
      <c r="AB74" s="21"/>
      <c r="AC74" s="501"/>
      <c r="AD74" s="23"/>
      <c r="AE74" s="23"/>
      <c r="AF74" s="23"/>
      <c r="AG74" s="23"/>
      <c r="AH74" s="23"/>
      <c r="AI74" s="24"/>
      <c r="AJ74" s="482"/>
      <c r="AK74" s="483"/>
      <c r="AL74" s="483"/>
      <c r="AM74" s="483"/>
      <c r="AN74" s="483"/>
      <c r="AO74" s="484"/>
    </row>
    <row r="75" spans="1:41" ht="13.5" customHeight="1" x14ac:dyDescent="0.15">
      <c r="A75" s="502"/>
      <c r="B75" s="491" t="s">
        <v>63</v>
      </c>
      <c r="C75" s="492"/>
      <c r="D75" s="492"/>
      <c r="E75" s="492"/>
      <c r="F75" s="492"/>
      <c r="G75" s="493"/>
      <c r="H75" s="485"/>
      <c r="I75" s="486"/>
      <c r="J75" s="486"/>
      <c r="K75" s="486"/>
      <c r="L75" s="486"/>
      <c r="M75" s="487"/>
      <c r="N75" s="21"/>
      <c r="O75" s="502"/>
      <c r="P75" s="491" t="s">
        <v>63</v>
      </c>
      <c r="Q75" s="492"/>
      <c r="R75" s="492"/>
      <c r="S75" s="492"/>
      <c r="T75" s="492"/>
      <c r="U75" s="493"/>
      <c r="V75" s="485"/>
      <c r="W75" s="486"/>
      <c r="X75" s="486"/>
      <c r="Y75" s="486"/>
      <c r="Z75" s="486"/>
      <c r="AA75" s="487"/>
      <c r="AB75" s="21"/>
      <c r="AC75" s="502"/>
      <c r="AD75" s="491" t="s">
        <v>63</v>
      </c>
      <c r="AE75" s="492"/>
      <c r="AF75" s="492"/>
      <c r="AG75" s="492"/>
      <c r="AH75" s="492"/>
      <c r="AI75" s="493"/>
      <c r="AJ75" s="485"/>
      <c r="AK75" s="486"/>
      <c r="AL75" s="486"/>
      <c r="AM75" s="486"/>
      <c r="AN75" s="486"/>
      <c r="AO75" s="487"/>
    </row>
    <row r="76" spans="1:41" ht="3.95" customHeight="1" x14ac:dyDescent="0.15">
      <c r="A76" s="502"/>
      <c r="B76" s="35"/>
      <c r="C76" s="35"/>
      <c r="D76" s="35"/>
      <c r="E76" s="35"/>
      <c r="F76" s="35"/>
      <c r="G76" s="36"/>
      <c r="H76" s="488"/>
      <c r="I76" s="489"/>
      <c r="J76" s="489"/>
      <c r="K76" s="489"/>
      <c r="L76" s="489"/>
      <c r="M76" s="490"/>
      <c r="N76" s="21"/>
      <c r="O76" s="502"/>
      <c r="P76" s="35"/>
      <c r="Q76" s="35"/>
      <c r="R76" s="35"/>
      <c r="S76" s="35"/>
      <c r="T76" s="35"/>
      <c r="U76" s="36"/>
      <c r="V76" s="488"/>
      <c r="W76" s="489"/>
      <c r="X76" s="489"/>
      <c r="Y76" s="489"/>
      <c r="Z76" s="489"/>
      <c r="AA76" s="490"/>
      <c r="AB76" s="21"/>
      <c r="AC76" s="502"/>
      <c r="AD76" s="35"/>
      <c r="AE76" s="35"/>
      <c r="AF76" s="35"/>
      <c r="AG76" s="35"/>
      <c r="AH76" s="35"/>
      <c r="AI76" s="36"/>
      <c r="AJ76" s="488"/>
      <c r="AK76" s="489"/>
      <c r="AL76" s="489"/>
      <c r="AM76" s="489"/>
      <c r="AN76" s="489"/>
      <c r="AO76" s="490"/>
    </row>
    <row r="77" spans="1:41" ht="3.95" customHeight="1" x14ac:dyDescent="0.15">
      <c r="A77" s="502"/>
      <c r="B77" s="37"/>
      <c r="C77" s="37"/>
      <c r="D77" s="37"/>
      <c r="E77" s="37"/>
      <c r="F77" s="37"/>
      <c r="G77" s="38"/>
      <c r="H77" s="482"/>
      <c r="I77" s="483"/>
      <c r="J77" s="483"/>
      <c r="K77" s="483"/>
      <c r="L77" s="483"/>
      <c r="M77" s="484"/>
      <c r="N77" s="21"/>
      <c r="O77" s="502"/>
      <c r="P77" s="37"/>
      <c r="Q77" s="37"/>
      <c r="R77" s="37"/>
      <c r="S77" s="37"/>
      <c r="T77" s="37"/>
      <c r="U77" s="38"/>
      <c r="V77" s="482"/>
      <c r="W77" s="483"/>
      <c r="X77" s="483"/>
      <c r="Y77" s="483"/>
      <c r="Z77" s="483"/>
      <c r="AA77" s="484"/>
      <c r="AB77" s="21"/>
      <c r="AC77" s="502"/>
      <c r="AD77" s="37"/>
      <c r="AE77" s="37"/>
      <c r="AF77" s="37"/>
      <c r="AG77" s="37"/>
      <c r="AH77" s="37"/>
      <c r="AI77" s="38"/>
      <c r="AJ77" s="482"/>
      <c r="AK77" s="483"/>
      <c r="AL77" s="483"/>
      <c r="AM77" s="483"/>
      <c r="AN77" s="483"/>
      <c r="AO77" s="484"/>
    </row>
    <row r="78" spans="1:41" ht="13.5" customHeight="1" x14ac:dyDescent="0.15">
      <c r="A78" s="502"/>
      <c r="B78" s="494" t="s">
        <v>10</v>
      </c>
      <c r="C78" s="495"/>
      <c r="D78" s="495"/>
      <c r="E78" s="495"/>
      <c r="F78" s="495"/>
      <c r="G78" s="496"/>
      <c r="H78" s="485"/>
      <c r="I78" s="486"/>
      <c r="J78" s="486"/>
      <c r="K78" s="486"/>
      <c r="L78" s="486"/>
      <c r="M78" s="487"/>
      <c r="N78" s="21"/>
      <c r="O78" s="502"/>
      <c r="P78" s="494" t="s">
        <v>10</v>
      </c>
      <c r="Q78" s="495"/>
      <c r="R78" s="495"/>
      <c r="S78" s="495"/>
      <c r="T78" s="495"/>
      <c r="U78" s="496"/>
      <c r="V78" s="485"/>
      <c r="W78" s="486"/>
      <c r="X78" s="486"/>
      <c r="Y78" s="486"/>
      <c r="Z78" s="486"/>
      <c r="AA78" s="487"/>
      <c r="AB78" s="21"/>
      <c r="AC78" s="502"/>
      <c r="AD78" s="494" t="s">
        <v>10</v>
      </c>
      <c r="AE78" s="495"/>
      <c r="AF78" s="495"/>
      <c r="AG78" s="495"/>
      <c r="AH78" s="495"/>
      <c r="AI78" s="496"/>
      <c r="AJ78" s="485"/>
      <c r="AK78" s="486"/>
      <c r="AL78" s="486"/>
      <c r="AM78" s="486"/>
      <c r="AN78" s="486"/>
      <c r="AO78" s="487"/>
    </row>
    <row r="79" spans="1:41" ht="3.95" customHeight="1" x14ac:dyDescent="0.15">
      <c r="A79" s="502"/>
      <c r="B79" s="35"/>
      <c r="C79" s="35"/>
      <c r="D79" s="35"/>
      <c r="E79" s="35"/>
      <c r="F79" s="35"/>
      <c r="G79" s="36"/>
      <c r="H79" s="488"/>
      <c r="I79" s="489"/>
      <c r="J79" s="489"/>
      <c r="K79" s="489"/>
      <c r="L79" s="489"/>
      <c r="M79" s="490"/>
      <c r="N79" s="21"/>
      <c r="O79" s="502"/>
      <c r="P79" s="35"/>
      <c r="Q79" s="35"/>
      <c r="R79" s="35"/>
      <c r="S79" s="35"/>
      <c r="T79" s="35"/>
      <c r="U79" s="36"/>
      <c r="V79" s="488"/>
      <c r="W79" s="489"/>
      <c r="X79" s="489"/>
      <c r="Y79" s="489"/>
      <c r="Z79" s="489"/>
      <c r="AA79" s="490"/>
      <c r="AB79" s="21"/>
      <c r="AC79" s="502"/>
      <c r="AD79" s="35"/>
      <c r="AE79" s="35"/>
      <c r="AF79" s="35"/>
      <c r="AG79" s="35"/>
      <c r="AH79" s="35"/>
      <c r="AI79" s="36"/>
      <c r="AJ79" s="488"/>
      <c r="AK79" s="489"/>
      <c r="AL79" s="489"/>
      <c r="AM79" s="489"/>
      <c r="AN79" s="489"/>
      <c r="AO79" s="490"/>
    </row>
    <row r="80" spans="1:41" ht="3.95" customHeight="1" x14ac:dyDescent="0.15">
      <c r="A80" s="502"/>
      <c r="B80" s="37"/>
      <c r="C80" s="37"/>
      <c r="D80" s="37"/>
      <c r="E80" s="37"/>
      <c r="F80" s="37"/>
      <c r="G80" s="38"/>
      <c r="H80" s="482"/>
      <c r="I80" s="483"/>
      <c r="J80" s="483"/>
      <c r="K80" s="483"/>
      <c r="L80" s="483"/>
      <c r="M80" s="484"/>
      <c r="N80" s="21"/>
      <c r="O80" s="502"/>
      <c r="P80" s="37"/>
      <c r="Q80" s="37"/>
      <c r="R80" s="37"/>
      <c r="S80" s="37"/>
      <c r="T80" s="37"/>
      <c r="U80" s="38"/>
      <c r="V80" s="482"/>
      <c r="W80" s="483"/>
      <c r="X80" s="483"/>
      <c r="Y80" s="483"/>
      <c r="Z80" s="483"/>
      <c r="AA80" s="484"/>
      <c r="AB80" s="21"/>
      <c r="AC80" s="502"/>
      <c r="AD80" s="37"/>
      <c r="AE80" s="37"/>
      <c r="AF80" s="37"/>
      <c r="AG80" s="37"/>
      <c r="AH80" s="37"/>
      <c r="AI80" s="38"/>
      <c r="AJ80" s="482"/>
      <c r="AK80" s="483"/>
      <c r="AL80" s="483"/>
      <c r="AM80" s="483"/>
      <c r="AN80" s="483"/>
      <c r="AO80" s="484"/>
    </row>
    <row r="81" spans="1:42" ht="13.5" customHeight="1" x14ac:dyDescent="0.15">
      <c r="A81" s="502"/>
      <c r="B81" s="491" t="s">
        <v>64</v>
      </c>
      <c r="C81" s="492"/>
      <c r="D81" s="492"/>
      <c r="E81" s="492"/>
      <c r="F81" s="492"/>
      <c r="G81" s="493"/>
      <c r="H81" s="485"/>
      <c r="I81" s="486"/>
      <c r="J81" s="486"/>
      <c r="K81" s="486"/>
      <c r="L81" s="486"/>
      <c r="M81" s="487"/>
      <c r="N81" s="21"/>
      <c r="O81" s="502"/>
      <c r="P81" s="491" t="s">
        <v>64</v>
      </c>
      <c r="Q81" s="492"/>
      <c r="R81" s="492"/>
      <c r="S81" s="492"/>
      <c r="T81" s="492"/>
      <c r="U81" s="493"/>
      <c r="V81" s="485"/>
      <c r="W81" s="486"/>
      <c r="X81" s="486"/>
      <c r="Y81" s="486"/>
      <c r="Z81" s="486"/>
      <c r="AA81" s="487"/>
      <c r="AB81" s="21"/>
      <c r="AC81" s="502"/>
      <c r="AD81" s="491" t="s">
        <v>64</v>
      </c>
      <c r="AE81" s="492"/>
      <c r="AF81" s="492"/>
      <c r="AG81" s="492"/>
      <c r="AH81" s="492"/>
      <c r="AI81" s="493"/>
      <c r="AJ81" s="485"/>
      <c r="AK81" s="486"/>
      <c r="AL81" s="486"/>
      <c r="AM81" s="486"/>
      <c r="AN81" s="486"/>
      <c r="AO81" s="487"/>
    </row>
    <row r="82" spans="1:42" ht="3.95" customHeight="1" x14ac:dyDescent="0.15">
      <c r="A82" s="502"/>
      <c r="B82" s="35"/>
      <c r="C82" s="35"/>
      <c r="D82" s="35"/>
      <c r="E82" s="35"/>
      <c r="F82" s="35"/>
      <c r="G82" s="36"/>
      <c r="H82" s="488"/>
      <c r="I82" s="489"/>
      <c r="J82" s="489"/>
      <c r="K82" s="489"/>
      <c r="L82" s="489"/>
      <c r="M82" s="490"/>
      <c r="N82" s="21"/>
      <c r="O82" s="502"/>
      <c r="P82" s="35"/>
      <c r="Q82" s="35"/>
      <c r="R82" s="35"/>
      <c r="S82" s="35"/>
      <c r="T82" s="35"/>
      <c r="U82" s="36"/>
      <c r="V82" s="488"/>
      <c r="W82" s="489"/>
      <c r="X82" s="489"/>
      <c r="Y82" s="489"/>
      <c r="Z82" s="489"/>
      <c r="AA82" s="490"/>
      <c r="AB82" s="21"/>
      <c r="AC82" s="502"/>
      <c r="AD82" s="35"/>
      <c r="AE82" s="35"/>
      <c r="AF82" s="35"/>
      <c r="AG82" s="35"/>
      <c r="AH82" s="35"/>
      <c r="AI82" s="36"/>
      <c r="AJ82" s="488"/>
      <c r="AK82" s="489"/>
      <c r="AL82" s="489"/>
      <c r="AM82" s="489"/>
      <c r="AN82" s="489"/>
      <c r="AO82" s="490"/>
    </row>
    <row r="83" spans="1:42" ht="3.95" customHeight="1" x14ac:dyDescent="0.15">
      <c r="A83" s="502"/>
      <c r="B83" s="37"/>
      <c r="C83" s="37"/>
      <c r="D83" s="37"/>
      <c r="E83" s="37"/>
      <c r="F83" s="37"/>
      <c r="G83" s="38"/>
      <c r="H83" s="482"/>
      <c r="I83" s="483"/>
      <c r="J83" s="483"/>
      <c r="K83" s="483"/>
      <c r="L83" s="483"/>
      <c r="M83" s="484"/>
      <c r="N83" s="21"/>
      <c r="O83" s="502"/>
      <c r="P83" s="37"/>
      <c r="Q83" s="37"/>
      <c r="R83" s="37"/>
      <c r="S83" s="37"/>
      <c r="T83" s="37"/>
      <c r="U83" s="38"/>
      <c r="V83" s="482"/>
      <c r="W83" s="483"/>
      <c r="X83" s="483"/>
      <c r="Y83" s="483"/>
      <c r="Z83" s="483"/>
      <c r="AA83" s="484"/>
      <c r="AB83" s="21"/>
      <c r="AC83" s="502"/>
      <c r="AD83" s="37"/>
      <c r="AE83" s="37"/>
      <c r="AF83" s="37"/>
      <c r="AG83" s="37"/>
      <c r="AH83" s="37"/>
      <c r="AI83" s="38"/>
      <c r="AJ83" s="482"/>
      <c r="AK83" s="483"/>
      <c r="AL83" s="483"/>
      <c r="AM83" s="483"/>
      <c r="AN83" s="483"/>
      <c r="AO83" s="484"/>
    </row>
    <row r="84" spans="1:42" ht="13.5" customHeight="1" x14ac:dyDescent="0.15">
      <c r="A84" s="502"/>
      <c r="B84" s="491" t="s">
        <v>65</v>
      </c>
      <c r="C84" s="492"/>
      <c r="D84" s="492"/>
      <c r="E84" s="492"/>
      <c r="F84" s="492"/>
      <c r="G84" s="493"/>
      <c r="H84" s="485"/>
      <c r="I84" s="486"/>
      <c r="J84" s="486"/>
      <c r="K84" s="486"/>
      <c r="L84" s="486"/>
      <c r="M84" s="487"/>
      <c r="N84" s="21"/>
      <c r="O84" s="502"/>
      <c r="P84" s="491" t="s">
        <v>65</v>
      </c>
      <c r="Q84" s="492"/>
      <c r="R84" s="492"/>
      <c r="S84" s="492"/>
      <c r="T84" s="492"/>
      <c r="U84" s="493"/>
      <c r="V84" s="485"/>
      <c r="W84" s="486"/>
      <c r="X84" s="486"/>
      <c r="Y84" s="486"/>
      <c r="Z84" s="486"/>
      <c r="AA84" s="487"/>
      <c r="AB84" s="21"/>
      <c r="AC84" s="502"/>
      <c r="AD84" s="491" t="s">
        <v>65</v>
      </c>
      <c r="AE84" s="492"/>
      <c r="AF84" s="492"/>
      <c r="AG84" s="492"/>
      <c r="AH84" s="492"/>
      <c r="AI84" s="493"/>
      <c r="AJ84" s="485"/>
      <c r="AK84" s="486"/>
      <c r="AL84" s="486"/>
      <c r="AM84" s="486"/>
      <c r="AN84" s="486"/>
      <c r="AO84" s="487"/>
    </row>
    <row r="85" spans="1:42" ht="3.95" customHeight="1" x14ac:dyDescent="0.15">
      <c r="A85" s="497" t="s">
        <v>66</v>
      </c>
      <c r="B85" s="39"/>
      <c r="C85" s="39"/>
      <c r="D85" s="39"/>
      <c r="E85" s="39"/>
      <c r="F85" s="39"/>
      <c r="G85" s="40"/>
      <c r="H85" s="488"/>
      <c r="I85" s="489"/>
      <c r="J85" s="489"/>
      <c r="K85" s="489"/>
      <c r="L85" s="489"/>
      <c r="M85" s="490"/>
      <c r="N85" s="21"/>
      <c r="O85" s="497" t="s">
        <v>66</v>
      </c>
      <c r="P85" s="39"/>
      <c r="Q85" s="39"/>
      <c r="R85" s="39"/>
      <c r="S85" s="39"/>
      <c r="T85" s="39"/>
      <c r="U85" s="40"/>
      <c r="V85" s="488"/>
      <c r="W85" s="489"/>
      <c r="X85" s="489"/>
      <c r="Y85" s="489"/>
      <c r="Z85" s="489"/>
      <c r="AA85" s="490"/>
      <c r="AB85" s="21"/>
      <c r="AC85" s="497" t="s">
        <v>66</v>
      </c>
      <c r="AD85" s="39"/>
      <c r="AE85" s="39"/>
      <c r="AF85" s="39"/>
      <c r="AG85" s="39"/>
      <c r="AH85" s="39"/>
      <c r="AI85" s="40"/>
      <c r="AJ85" s="488"/>
      <c r="AK85" s="489"/>
      <c r="AL85" s="489"/>
      <c r="AM85" s="489"/>
      <c r="AN85" s="489"/>
      <c r="AO85" s="490"/>
    </row>
    <row r="86" spans="1:42" ht="3.95" customHeight="1" x14ac:dyDescent="0.15">
      <c r="A86" s="497"/>
      <c r="B86" s="41"/>
      <c r="C86" s="42"/>
      <c r="D86" s="42"/>
      <c r="E86" s="42"/>
      <c r="F86" s="42"/>
      <c r="G86" s="43"/>
      <c r="H86" s="482"/>
      <c r="I86" s="483"/>
      <c r="J86" s="483"/>
      <c r="K86" s="483"/>
      <c r="L86" s="483"/>
      <c r="M86" s="484"/>
      <c r="N86" s="21"/>
      <c r="O86" s="497"/>
      <c r="P86" s="41"/>
      <c r="Q86" s="42"/>
      <c r="R86" s="42"/>
      <c r="S86" s="42"/>
      <c r="T86" s="42"/>
      <c r="U86" s="43"/>
      <c r="V86" s="482"/>
      <c r="W86" s="483"/>
      <c r="X86" s="483"/>
      <c r="Y86" s="483"/>
      <c r="Z86" s="483"/>
      <c r="AA86" s="484"/>
      <c r="AB86" s="21"/>
      <c r="AC86" s="497"/>
      <c r="AD86" s="41"/>
      <c r="AE86" s="42"/>
      <c r="AF86" s="42"/>
      <c r="AG86" s="42"/>
      <c r="AH86" s="42"/>
      <c r="AI86" s="43"/>
      <c r="AJ86" s="482"/>
      <c r="AK86" s="483"/>
      <c r="AL86" s="483"/>
      <c r="AM86" s="483"/>
      <c r="AN86" s="483"/>
      <c r="AO86" s="484"/>
    </row>
    <row r="87" spans="1:42" x14ac:dyDescent="0.15">
      <c r="A87" s="497"/>
      <c r="B87" s="44"/>
      <c r="C87" s="39" t="s">
        <v>67</v>
      </c>
      <c r="D87" s="39"/>
      <c r="E87" s="39"/>
      <c r="F87" s="39"/>
      <c r="G87" s="40"/>
      <c r="H87" s="485"/>
      <c r="I87" s="486"/>
      <c r="J87" s="486"/>
      <c r="K87" s="486"/>
      <c r="L87" s="486"/>
      <c r="M87" s="487"/>
      <c r="N87" s="21"/>
      <c r="O87" s="497"/>
      <c r="P87" s="44"/>
      <c r="Q87" s="39" t="s">
        <v>67</v>
      </c>
      <c r="R87" s="39"/>
      <c r="S87" s="39"/>
      <c r="T87" s="39"/>
      <c r="U87" s="40"/>
      <c r="V87" s="485"/>
      <c r="W87" s="486"/>
      <c r="X87" s="486"/>
      <c r="Y87" s="486"/>
      <c r="Z87" s="486"/>
      <c r="AA87" s="487"/>
      <c r="AB87" s="21"/>
      <c r="AC87" s="497"/>
      <c r="AD87" s="44"/>
      <c r="AE87" s="39" t="s">
        <v>67</v>
      </c>
      <c r="AF87" s="39"/>
      <c r="AG87" s="39"/>
      <c r="AH87" s="39"/>
      <c r="AI87" s="40"/>
      <c r="AJ87" s="485"/>
      <c r="AK87" s="486"/>
      <c r="AL87" s="486"/>
      <c r="AM87" s="486"/>
      <c r="AN87" s="486"/>
      <c r="AO87" s="487"/>
    </row>
    <row r="88" spans="1:42" ht="3.95" customHeight="1" x14ac:dyDescent="0.15">
      <c r="A88" s="498"/>
      <c r="B88" s="45"/>
      <c r="C88" s="21"/>
      <c r="D88" s="21"/>
      <c r="E88" s="21"/>
      <c r="F88" s="21"/>
      <c r="G88" s="26"/>
      <c r="H88" s="488"/>
      <c r="I88" s="489"/>
      <c r="J88" s="489"/>
      <c r="K88" s="489"/>
      <c r="L88" s="489"/>
      <c r="M88" s="490"/>
      <c r="N88" s="21"/>
      <c r="O88" s="498"/>
      <c r="P88" s="45"/>
      <c r="Q88" s="21"/>
      <c r="R88" s="21"/>
      <c r="S88" s="21"/>
      <c r="T88" s="21"/>
      <c r="U88" s="26"/>
      <c r="V88" s="488"/>
      <c r="W88" s="489"/>
      <c r="X88" s="489"/>
      <c r="Y88" s="489"/>
      <c r="Z88" s="489"/>
      <c r="AA88" s="490"/>
      <c r="AB88" s="21"/>
      <c r="AC88" s="498"/>
      <c r="AD88" s="45"/>
      <c r="AE88" s="21"/>
      <c r="AF88" s="21"/>
      <c r="AG88" s="21"/>
      <c r="AH88" s="21"/>
      <c r="AI88" s="26"/>
      <c r="AJ88" s="488"/>
      <c r="AK88" s="489"/>
      <c r="AL88" s="489"/>
      <c r="AM88" s="489"/>
      <c r="AN88" s="489"/>
      <c r="AO88" s="490"/>
    </row>
    <row r="89" spans="1:42" ht="3.95" customHeight="1" x14ac:dyDescent="0.15">
      <c r="A89" s="22"/>
      <c r="B89" s="24"/>
      <c r="C89" s="23"/>
      <c r="D89" s="23"/>
      <c r="E89" s="23"/>
      <c r="F89" s="23"/>
      <c r="G89" s="23"/>
      <c r="H89" s="23"/>
      <c r="I89" s="23"/>
      <c r="J89" s="23"/>
      <c r="K89" s="23"/>
      <c r="L89" s="23"/>
      <c r="M89" s="24"/>
      <c r="N89" s="21"/>
      <c r="O89" s="22"/>
      <c r="P89" s="24"/>
      <c r="Q89" s="23"/>
      <c r="R89" s="23"/>
      <c r="S89" s="23"/>
      <c r="T89" s="23"/>
      <c r="U89" s="23"/>
      <c r="V89" s="23"/>
      <c r="W89" s="23"/>
      <c r="X89" s="23"/>
      <c r="Y89" s="23"/>
      <c r="Z89" s="23"/>
      <c r="AA89" s="24"/>
      <c r="AB89" s="21"/>
      <c r="AC89" s="22"/>
      <c r="AD89" s="24"/>
      <c r="AE89" s="23"/>
      <c r="AF89" s="23"/>
      <c r="AG89" s="23"/>
      <c r="AH89" s="23"/>
      <c r="AI89" s="23"/>
      <c r="AJ89" s="23"/>
      <c r="AK89" s="23"/>
      <c r="AL89" s="23"/>
      <c r="AM89" s="23"/>
      <c r="AN89" s="23"/>
      <c r="AO89" s="24"/>
    </row>
    <row r="90" spans="1:42" x14ac:dyDescent="0.15">
      <c r="A90" s="499" t="s">
        <v>68</v>
      </c>
      <c r="B90" s="500"/>
      <c r="C90" s="478" t="s">
        <v>256</v>
      </c>
      <c r="D90" s="479"/>
      <c r="E90" s="479"/>
      <c r="F90" s="479"/>
      <c r="G90" s="479"/>
      <c r="H90" s="46" t="s">
        <v>73</v>
      </c>
      <c r="I90" s="480" t="s">
        <v>256</v>
      </c>
      <c r="J90" s="479"/>
      <c r="K90" s="479"/>
      <c r="L90" s="479"/>
      <c r="M90" s="481"/>
      <c r="N90" s="21"/>
      <c r="O90" s="499" t="s">
        <v>68</v>
      </c>
      <c r="P90" s="500"/>
      <c r="Q90" s="478" t="s">
        <v>256</v>
      </c>
      <c r="R90" s="479"/>
      <c r="S90" s="479"/>
      <c r="T90" s="479"/>
      <c r="U90" s="479"/>
      <c r="V90" s="46" t="s">
        <v>73</v>
      </c>
      <c r="W90" s="480" t="s">
        <v>256</v>
      </c>
      <c r="X90" s="479"/>
      <c r="Y90" s="479"/>
      <c r="Z90" s="479"/>
      <c r="AA90" s="481"/>
      <c r="AB90" s="21"/>
      <c r="AC90" s="499" t="s">
        <v>68</v>
      </c>
      <c r="AD90" s="500"/>
      <c r="AE90" s="478" t="s">
        <v>256</v>
      </c>
      <c r="AF90" s="479"/>
      <c r="AG90" s="479"/>
      <c r="AH90" s="479"/>
      <c r="AI90" s="479"/>
      <c r="AJ90" s="46" t="s">
        <v>73</v>
      </c>
      <c r="AK90" s="480" t="s">
        <v>256</v>
      </c>
      <c r="AL90" s="479"/>
      <c r="AM90" s="479"/>
      <c r="AN90" s="479"/>
      <c r="AO90" s="481"/>
    </row>
    <row r="91" spans="1:42" ht="3.95" customHeight="1" x14ac:dyDescent="0.15">
      <c r="A91" s="27"/>
      <c r="B91" s="29"/>
      <c r="C91" s="28"/>
      <c r="D91" s="28"/>
      <c r="E91" s="28"/>
      <c r="F91" s="28"/>
      <c r="G91" s="28"/>
      <c r="H91" s="28"/>
      <c r="I91" s="28"/>
      <c r="J91" s="28"/>
      <c r="K91" s="28"/>
      <c r="L91" s="28"/>
      <c r="M91" s="29"/>
      <c r="N91" s="21"/>
      <c r="O91" s="27"/>
      <c r="P91" s="29"/>
      <c r="Q91" s="28"/>
      <c r="R91" s="28"/>
      <c r="S91" s="28"/>
      <c r="T91" s="28"/>
      <c r="U91" s="28"/>
      <c r="V91" s="28"/>
      <c r="W91" s="28"/>
      <c r="X91" s="28"/>
      <c r="Y91" s="28"/>
      <c r="Z91" s="28"/>
      <c r="AA91" s="29"/>
      <c r="AB91" s="21"/>
      <c r="AC91" s="27"/>
      <c r="AD91" s="29"/>
      <c r="AE91" s="28"/>
      <c r="AF91" s="28"/>
      <c r="AG91" s="28"/>
      <c r="AH91" s="28"/>
      <c r="AI91" s="28"/>
      <c r="AJ91" s="28"/>
      <c r="AK91" s="28"/>
      <c r="AL91" s="28"/>
      <c r="AM91" s="28"/>
      <c r="AN91" s="28"/>
      <c r="AO91" s="29"/>
    </row>
    <row r="92" spans="1:42" ht="5.0999999999999996" customHeight="1" x14ac:dyDescent="0.1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row>
    <row r="93" spans="1:42" x14ac:dyDescent="0.15">
      <c r="A93" s="25"/>
      <c r="B93" s="209" t="s">
        <v>69</v>
      </c>
      <c r="C93" s="210"/>
      <c r="D93" s="210"/>
      <c r="E93" s="210"/>
      <c r="F93" s="209"/>
      <c r="G93" s="210"/>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211"/>
      <c r="AL93" s="211"/>
      <c r="AM93" s="211"/>
      <c r="AN93" s="211"/>
      <c r="AO93" s="211"/>
    </row>
    <row r="94" spans="1:42" x14ac:dyDescent="0.15">
      <c r="A94" s="209">
        <v>1</v>
      </c>
      <c r="B94" s="210"/>
      <c r="C94" s="211" t="s">
        <v>730</v>
      </c>
      <c r="D94" s="211"/>
      <c r="E94" s="211"/>
      <c r="F94" s="211"/>
      <c r="G94" s="211"/>
      <c r="H94" s="211"/>
      <c r="I94" s="211"/>
      <c r="J94" s="211"/>
      <c r="K94" s="211"/>
      <c r="L94" s="211"/>
      <c r="M94" s="211"/>
      <c r="N94" s="211"/>
      <c r="O94" s="211"/>
      <c r="P94" s="211"/>
      <c r="Q94" s="211"/>
      <c r="R94" s="211"/>
      <c r="S94" s="211"/>
      <c r="T94" s="211"/>
      <c r="U94" s="211"/>
      <c r="V94" s="211"/>
      <c r="W94" s="211"/>
      <c r="X94" s="211"/>
      <c r="Y94" s="211"/>
      <c r="Z94" s="211"/>
      <c r="AA94" s="211"/>
      <c r="AB94" s="211"/>
      <c r="AC94" s="211"/>
      <c r="AD94" s="211"/>
      <c r="AE94" s="211"/>
      <c r="AF94" s="211"/>
      <c r="AG94" s="211"/>
      <c r="AH94" s="211"/>
      <c r="AI94" s="211"/>
      <c r="AJ94" s="211"/>
      <c r="AL94" s="210"/>
      <c r="AM94" s="210"/>
      <c r="AN94" s="210"/>
      <c r="AO94" s="210"/>
    </row>
    <row r="95" spans="1:42" x14ac:dyDescent="0.15">
      <c r="B95" s="210"/>
      <c r="C95" s="209" t="s">
        <v>70</v>
      </c>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M95" s="210"/>
      <c r="AN95" s="210"/>
      <c r="AO95" s="210"/>
      <c r="AP95" s="210"/>
    </row>
    <row r="96" spans="1:42" x14ac:dyDescent="0.15">
      <c r="A96" s="212">
        <v>2</v>
      </c>
      <c r="B96" s="213"/>
      <c r="C96" s="212" t="s">
        <v>71</v>
      </c>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row>
    <row r="97" x14ac:dyDescent="0.15"/>
  </sheetData>
  <sheetProtection sheet="1" formatCells="0"/>
  <mergeCells count="146">
    <mergeCell ref="A1:D1"/>
    <mergeCell ref="B75:G75"/>
    <mergeCell ref="H58:M60"/>
    <mergeCell ref="B53:G53"/>
    <mergeCell ref="AC90:AD90"/>
    <mergeCell ref="H83:M85"/>
    <mergeCell ref="H86:M88"/>
    <mergeCell ref="V86:AA88"/>
    <mergeCell ref="AC85:AC88"/>
    <mergeCell ref="AD84:AI84"/>
    <mergeCell ref="O85:O88"/>
    <mergeCell ref="P84:U84"/>
    <mergeCell ref="H80:M82"/>
    <mergeCell ref="O74:O84"/>
    <mergeCell ref="P81:U81"/>
    <mergeCell ref="P75:U75"/>
    <mergeCell ref="H74:M76"/>
    <mergeCell ref="A90:B90"/>
    <mergeCell ref="O90:P90"/>
    <mergeCell ref="A74:A84"/>
    <mergeCell ref="H77:M79"/>
    <mergeCell ref="A85:A88"/>
    <mergeCell ref="B84:G84"/>
    <mergeCell ref="B78:G78"/>
    <mergeCell ref="B81:G81"/>
    <mergeCell ref="A68:B68"/>
    <mergeCell ref="H55:M57"/>
    <mergeCell ref="B59:G59"/>
    <mergeCell ref="B37:G37"/>
    <mergeCell ref="O46:P46"/>
    <mergeCell ref="A41:A44"/>
    <mergeCell ref="A30:A40"/>
    <mergeCell ref="B40:G40"/>
    <mergeCell ref="H30:M32"/>
    <mergeCell ref="H33:M35"/>
    <mergeCell ref="H36:M38"/>
    <mergeCell ref="H39:M41"/>
    <mergeCell ref="H42:M44"/>
    <mergeCell ref="A46:B46"/>
    <mergeCell ref="P53:U53"/>
    <mergeCell ref="H64:M66"/>
    <mergeCell ref="A63:A66"/>
    <mergeCell ref="A52:A62"/>
    <mergeCell ref="O63:O66"/>
    <mergeCell ref="H52:M54"/>
    <mergeCell ref="H61:M63"/>
    <mergeCell ref="B62:G62"/>
    <mergeCell ref="B56:G56"/>
    <mergeCell ref="AH4:AJ5"/>
    <mergeCell ref="N4:Z4"/>
    <mergeCell ref="B34:G34"/>
    <mergeCell ref="L9:R9"/>
    <mergeCell ref="L12:R12"/>
    <mergeCell ref="B31:G31"/>
    <mergeCell ref="S11:AF13"/>
    <mergeCell ref="L15:R15"/>
    <mergeCell ref="AH6:AJ8"/>
    <mergeCell ref="M6:AB6"/>
    <mergeCell ref="S8:AF10"/>
    <mergeCell ref="AJ30:AO32"/>
    <mergeCell ref="AJ33:AO35"/>
    <mergeCell ref="J8:K22"/>
    <mergeCell ref="V33:AA35"/>
    <mergeCell ref="S14:AF16"/>
    <mergeCell ref="S17:AF19"/>
    <mergeCell ref="AJ42:AO44"/>
    <mergeCell ref="AJ39:AO41"/>
    <mergeCell ref="S20:AF22"/>
    <mergeCell ref="P31:U31"/>
    <mergeCell ref="L18:R18"/>
    <mergeCell ref="M21:R21"/>
    <mergeCell ref="J24:L24"/>
    <mergeCell ref="O30:O40"/>
    <mergeCell ref="M24:U24"/>
    <mergeCell ref="W24:AF24"/>
    <mergeCell ref="P78:U78"/>
    <mergeCell ref="V80:AA82"/>
    <mergeCell ref="AD81:AI81"/>
    <mergeCell ref="AC74:AC84"/>
    <mergeCell ref="AD75:AI75"/>
    <mergeCell ref="V83:AA85"/>
    <mergeCell ref="AJ83:AO85"/>
    <mergeCell ref="P62:U62"/>
    <mergeCell ref="O68:P68"/>
    <mergeCell ref="AC68:AD68"/>
    <mergeCell ref="AJ61:AO63"/>
    <mergeCell ref="AC52:AC62"/>
    <mergeCell ref="AD53:AI53"/>
    <mergeCell ref="O52:O62"/>
    <mergeCell ref="AJ55:AO57"/>
    <mergeCell ref="AJ58:AO60"/>
    <mergeCell ref="AD56:AI56"/>
    <mergeCell ref="AD59:AI59"/>
    <mergeCell ref="V74:AA76"/>
    <mergeCell ref="V77:AA79"/>
    <mergeCell ref="AC63:AC66"/>
    <mergeCell ref="V61:AA63"/>
    <mergeCell ref="V64:AA66"/>
    <mergeCell ref="AK46:AO46"/>
    <mergeCell ref="V55:AA57"/>
    <mergeCell ref="P40:U40"/>
    <mergeCell ref="AJ52:AO54"/>
    <mergeCell ref="V58:AA60"/>
    <mergeCell ref="P59:U59"/>
    <mergeCell ref="P56:U56"/>
    <mergeCell ref="O41:O44"/>
    <mergeCell ref="P34:U34"/>
    <mergeCell ref="P37:U37"/>
    <mergeCell ref="V52:AA54"/>
    <mergeCell ref="V36:AA38"/>
    <mergeCell ref="V39:AA41"/>
    <mergeCell ref="AD34:AI34"/>
    <mergeCell ref="AD37:AI37"/>
    <mergeCell ref="AC41:AC44"/>
    <mergeCell ref="V42:AA44"/>
    <mergeCell ref="AC46:AD46"/>
    <mergeCell ref="AC30:AC40"/>
    <mergeCell ref="AD31:AI31"/>
    <mergeCell ref="AE46:AI46"/>
    <mergeCell ref="AJ36:AO38"/>
    <mergeCell ref="AD40:AI40"/>
    <mergeCell ref="V30:AA32"/>
    <mergeCell ref="AD2:AO2"/>
    <mergeCell ref="AE90:AI90"/>
    <mergeCell ref="AK90:AO90"/>
    <mergeCell ref="C46:G46"/>
    <mergeCell ref="I46:M46"/>
    <mergeCell ref="C68:G68"/>
    <mergeCell ref="I68:M68"/>
    <mergeCell ref="C90:G90"/>
    <mergeCell ref="I90:M90"/>
    <mergeCell ref="Q46:U46"/>
    <mergeCell ref="W46:AA46"/>
    <mergeCell ref="Q68:U68"/>
    <mergeCell ref="W68:AA68"/>
    <mergeCell ref="Q90:U90"/>
    <mergeCell ref="W90:AA90"/>
    <mergeCell ref="AJ86:AO88"/>
    <mergeCell ref="AD62:AI62"/>
    <mergeCell ref="AE68:AI68"/>
    <mergeCell ref="AK68:AO68"/>
    <mergeCell ref="AJ80:AO82"/>
    <mergeCell ref="AJ77:AO79"/>
    <mergeCell ref="AD78:AI78"/>
    <mergeCell ref="AJ74:AO76"/>
    <mergeCell ref="AJ64:AO66"/>
  </mergeCells>
  <phoneticPr fontId="3"/>
  <pageMargins left="0.98425196850393704" right="0.31496062992125984" top="0.59055118110236227" bottom="0.59055118110236227" header="0.51181102362204722" footer="0.51181102362204722"/>
  <pageSetup paperSize="9"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DF86"/>
  <sheetViews>
    <sheetView showGridLines="0" showZeros="0" zoomScaleNormal="100" workbookViewId="0">
      <selection activeCell="B1" sqref="B1:E1"/>
    </sheetView>
  </sheetViews>
  <sheetFormatPr defaultColWidth="2" defaultRowHeight="15.95" customHeight="1" zeroHeight="1" x14ac:dyDescent="0.15"/>
  <cols>
    <col min="1" max="1" width="4.625" style="63" customWidth="1"/>
    <col min="2" max="109" width="2" style="63" customWidth="1"/>
    <col min="110" max="110" width="2" style="63" hidden="1" customWidth="1"/>
    <col min="111" max="16383" width="0" style="63" hidden="1" customWidth="1"/>
    <col min="16384" max="16384" width="2" style="63"/>
  </cols>
  <sheetData>
    <row r="1" spans="2:95" ht="15.95" customHeight="1" x14ac:dyDescent="0.15">
      <c r="B1" s="545" t="s">
        <v>924</v>
      </c>
      <c r="C1" s="546"/>
      <c r="D1" s="546"/>
      <c r="E1" s="547"/>
      <c r="CA1" s="64"/>
    </row>
    <row r="2" spans="2:95" ht="15.95" customHeight="1" x14ac:dyDescent="0.15">
      <c r="AA2" s="672">
        <f>'１.基本情報'!$D$15</f>
        <v>0</v>
      </c>
      <c r="AB2" s="672"/>
      <c r="AC2" s="672"/>
      <c r="AD2" s="672"/>
      <c r="AE2" s="672"/>
      <c r="AF2" s="672"/>
      <c r="AG2" s="672"/>
      <c r="AH2" s="672"/>
      <c r="AI2" s="672"/>
      <c r="AJ2" s="672"/>
      <c r="AK2" s="672"/>
      <c r="AL2" s="672"/>
      <c r="AM2" s="672"/>
      <c r="AN2" s="672"/>
      <c r="AO2" s="672"/>
      <c r="CA2" s="64"/>
    </row>
    <row r="3" spans="2:95" ht="15.95" customHeight="1" x14ac:dyDescent="0.15">
      <c r="B3" s="65"/>
      <c r="P3" s="65"/>
      <c r="Q3" s="65"/>
      <c r="R3" s="65"/>
      <c r="S3" s="65"/>
      <c r="T3" s="65"/>
      <c r="U3" s="65"/>
      <c r="V3" s="65"/>
      <c r="W3" s="65"/>
      <c r="X3" s="65"/>
      <c r="Y3" s="65"/>
      <c r="Z3" s="65"/>
      <c r="AA3" s="672"/>
      <c r="AB3" s="672"/>
      <c r="AC3" s="672"/>
      <c r="AD3" s="672"/>
      <c r="AE3" s="672"/>
      <c r="AF3" s="672"/>
      <c r="AG3" s="672"/>
      <c r="AH3" s="672"/>
      <c r="AI3" s="672"/>
      <c r="AJ3" s="672"/>
      <c r="AK3" s="672"/>
      <c r="AL3" s="672"/>
      <c r="AM3" s="672"/>
      <c r="AN3" s="672"/>
      <c r="AO3" s="672"/>
      <c r="AQ3" s="65"/>
      <c r="AR3" s="65"/>
      <c r="CF3" s="64"/>
      <c r="CG3" s="64"/>
      <c r="CH3" s="64"/>
      <c r="CI3" s="64"/>
      <c r="CJ3" s="64"/>
      <c r="CK3" s="64"/>
      <c r="CL3" s="64"/>
      <c r="CM3" s="64"/>
      <c r="CN3" s="64"/>
      <c r="CO3" s="64"/>
      <c r="CP3" s="64"/>
      <c r="CQ3" s="64"/>
    </row>
    <row r="4" spans="2:95" ht="15.95" customHeight="1" x14ac:dyDescent="0.15">
      <c r="N4" s="673" t="s">
        <v>198</v>
      </c>
      <c r="O4" s="673"/>
      <c r="P4" s="673"/>
      <c r="Q4" s="673"/>
      <c r="R4" s="673"/>
      <c r="S4" s="673"/>
      <c r="T4" s="673"/>
      <c r="U4" s="673"/>
      <c r="V4" s="673"/>
      <c r="W4" s="673"/>
      <c r="X4" s="673"/>
      <c r="Y4" s="673"/>
      <c r="Z4" s="673"/>
      <c r="AA4" s="673"/>
      <c r="AB4" s="673"/>
      <c r="AC4" s="673"/>
      <c r="AD4" s="673"/>
      <c r="AE4" s="673"/>
      <c r="AF4" s="673"/>
      <c r="AG4" s="673"/>
      <c r="AH4" s="673"/>
      <c r="AI4" s="673"/>
      <c r="AJ4" s="65"/>
      <c r="AK4" s="65"/>
      <c r="AL4" s="65"/>
      <c r="AM4" s="65"/>
      <c r="AN4" s="65"/>
      <c r="AO4" s="65"/>
      <c r="AP4" s="65"/>
      <c r="AQ4" s="65"/>
      <c r="AR4" s="65"/>
      <c r="BB4" s="674" t="s">
        <v>199</v>
      </c>
      <c r="BC4" s="674"/>
      <c r="BD4" s="674"/>
      <c r="BE4" s="674"/>
      <c r="BF4" s="674"/>
      <c r="BG4" s="674"/>
      <c r="BH4" s="674"/>
      <c r="BI4" s="674"/>
      <c r="BJ4" s="674"/>
      <c r="BK4" s="675" t="s">
        <v>200</v>
      </c>
      <c r="BL4" s="675"/>
      <c r="BM4" s="675"/>
      <c r="BN4" s="675"/>
      <c r="BO4" s="675"/>
      <c r="BP4" s="675"/>
      <c r="BQ4" s="675"/>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4"/>
    </row>
    <row r="5" spans="2:95" ht="15.95" customHeight="1" x14ac:dyDescent="0.15">
      <c r="N5" s="673"/>
      <c r="O5" s="673"/>
      <c r="P5" s="673"/>
      <c r="Q5" s="673"/>
      <c r="R5" s="673"/>
      <c r="S5" s="673"/>
      <c r="T5" s="673"/>
      <c r="U5" s="673"/>
      <c r="V5" s="673"/>
      <c r="W5" s="673"/>
      <c r="X5" s="673"/>
      <c r="Y5" s="673"/>
      <c r="Z5" s="673"/>
      <c r="AA5" s="673"/>
      <c r="AB5" s="673"/>
      <c r="AC5" s="673"/>
      <c r="AD5" s="673"/>
      <c r="AE5" s="673"/>
      <c r="AF5" s="673"/>
      <c r="AG5" s="673"/>
      <c r="AH5" s="673"/>
      <c r="AI5" s="673"/>
      <c r="AJ5" s="65"/>
      <c r="AK5" s="65"/>
      <c r="AL5" s="65"/>
      <c r="AM5" s="65"/>
      <c r="AN5" s="65"/>
      <c r="AO5" s="65"/>
      <c r="AP5" s="65"/>
      <c r="AQ5" s="65"/>
      <c r="AR5" s="65"/>
      <c r="BB5" s="674"/>
      <c r="BC5" s="674"/>
      <c r="BD5" s="674"/>
      <c r="BE5" s="674"/>
      <c r="BF5" s="674"/>
      <c r="BG5" s="674"/>
      <c r="BH5" s="674"/>
      <c r="BI5" s="674"/>
      <c r="BJ5" s="674"/>
      <c r="BK5" s="675"/>
      <c r="BL5" s="675"/>
      <c r="BM5" s="675"/>
      <c r="BN5" s="675"/>
      <c r="BO5" s="675"/>
      <c r="BP5" s="675"/>
      <c r="BQ5" s="675"/>
      <c r="BR5" s="675"/>
      <c r="BS5" s="675"/>
      <c r="BT5" s="675"/>
      <c r="BU5" s="675"/>
      <c r="BV5" s="675"/>
      <c r="BW5" s="675"/>
      <c r="BX5" s="675"/>
      <c r="BY5" s="675"/>
      <c r="BZ5" s="675"/>
      <c r="CA5" s="675"/>
      <c r="CB5" s="675"/>
      <c r="CC5" s="675"/>
      <c r="CD5" s="675"/>
      <c r="CE5" s="675"/>
      <c r="CF5" s="675"/>
      <c r="CG5" s="675"/>
      <c r="CH5" s="675"/>
      <c r="CI5" s="675"/>
      <c r="CJ5" s="675"/>
      <c r="CK5" s="675"/>
      <c r="CL5" s="675"/>
      <c r="CM5" s="675"/>
      <c r="CN5" s="675"/>
      <c r="CO5" s="675"/>
      <c r="CP5" s="675"/>
      <c r="CQ5" s="64"/>
    </row>
    <row r="6" spans="2:95" ht="15.95" customHeight="1" x14ac:dyDescent="0.15">
      <c r="N6" s="286"/>
      <c r="O6" s="286"/>
      <c r="P6" s="286"/>
      <c r="Q6" s="286"/>
      <c r="R6" s="286"/>
      <c r="S6" s="286"/>
      <c r="T6" s="286"/>
      <c r="U6" s="286"/>
      <c r="V6" s="286"/>
      <c r="W6" s="286"/>
      <c r="X6" s="286"/>
      <c r="Y6" s="286"/>
      <c r="Z6" s="286"/>
      <c r="AA6" s="286"/>
      <c r="AB6" s="286"/>
      <c r="AC6" s="286"/>
      <c r="AD6" s="286"/>
      <c r="AE6" s="286"/>
      <c r="AF6" s="286"/>
      <c r="AG6" s="286"/>
      <c r="AH6" s="286"/>
      <c r="AI6" s="286"/>
      <c r="AJ6" s="65"/>
      <c r="AK6" s="65"/>
      <c r="AL6" s="65"/>
      <c r="AM6" s="65"/>
      <c r="AN6" s="65"/>
      <c r="AO6" s="65"/>
      <c r="AP6" s="65"/>
      <c r="AQ6" s="65"/>
      <c r="AR6" s="65"/>
      <c r="BB6" s="607" t="s">
        <v>85</v>
      </c>
      <c r="BC6" s="647"/>
      <c r="BD6" s="647"/>
      <c r="BE6" s="647"/>
      <c r="BF6" s="647"/>
      <c r="BG6" s="648"/>
      <c r="BH6" s="692"/>
      <c r="BI6" s="693"/>
      <c r="BJ6" s="693"/>
      <c r="BK6" s="693"/>
      <c r="BL6" s="693"/>
      <c r="BM6" s="693"/>
      <c r="BN6" s="693"/>
      <c r="BO6" s="693"/>
      <c r="BP6" s="693"/>
      <c r="BQ6" s="693"/>
      <c r="BR6" s="693"/>
      <c r="BS6" s="693"/>
      <c r="BT6" s="693"/>
      <c r="BU6" s="693"/>
      <c r="BV6" s="694"/>
      <c r="BW6" s="676" t="s">
        <v>201</v>
      </c>
      <c r="BX6" s="676"/>
      <c r="BY6" s="676"/>
      <c r="BZ6" s="676"/>
      <c r="CA6" s="676"/>
      <c r="CB6" s="678"/>
      <c r="CC6" s="656"/>
      <c r="CD6" s="656"/>
      <c r="CE6" s="656"/>
      <c r="CF6" s="656"/>
      <c r="CG6" s="656"/>
      <c r="CH6" s="656"/>
      <c r="CI6" s="656"/>
      <c r="CJ6" s="656"/>
      <c r="CK6" s="656"/>
      <c r="CL6" s="656"/>
      <c r="CM6" s="656"/>
      <c r="CN6" s="656"/>
      <c r="CO6" s="656"/>
      <c r="CP6" s="657"/>
    </row>
    <row r="7" spans="2:95" ht="15.95" customHeight="1" x14ac:dyDescent="0.15">
      <c r="B7" s="604" t="s">
        <v>202</v>
      </c>
      <c r="C7" s="683"/>
      <c r="D7" s="683"/>
      <c r="E7" s="683"/>
      <c r="F7" s="683"/>
      <c r="G7" s="684" t="str">
        <f>'１.基本情報'!$D$7</f>
        <v>株式会社丸山工務所</v>
      </c>
      <c r="H7" s="685"/>
      <c r="I7" s="685"/>
      <c r="J7" s="685"/>
      <c r="K7" s="685"/>
      <c r="L7" s="685"/>
      <c r="M7" s="685"/>
      <c r="N7" s="685"/>
      <c r="O7" s="685"/>
      <c r="P7" s="685"/>
      <c r="Q7" s="685"/>
      <c r="R7" s="685"/>
      <c r="S7" s="685"/>
      <c r="T7" s="685"/>
      <c r="U7" s="288"/>
      <c r="V7" s="288"/>
      <c r="W7" s="288"/>
      <c r="X7" s="288"/>
      <c r="Y7" s="288"/>
      <c r="Z7" s="288"/>
      <c r="AA7" s="288"/>
      <c r="AB7" s="288"/>
      <c r="AC7" s="288"/>
      <c r="AD7" s="288"/>
      <c r="AE7" s="288"/>
      <c r="AF7" s="288"/>
      <c r="AG7" s="288"/>
      <c r="AH7" s="288"/>
      <c r="AI7" s="288"/>
      <c r="AJ7" s="289"/>
      <c r="AK7" s="289"/>
      <c r="AL7" s="289"/>
      <c r="AM7" s="289"/>
      <c r="AN7" s="289"/>
      <c r="AO7" s="289"/>
      <c r="AP7" s="289"/>
      <c r="AQ7" s="65"/>
      <c r="AR7" s="65"/>
      <c r="BB7" s="610" t="s">
        <v>757</v>
      </c>
      <c r="BC7" s="570"/>
      <c r="BD7" s="570"/>
      <c r="BE7" s="570"/>
      <c r="BF7" s="570"/>
      <c r="BG7" s="571"/>
      <c r="BH7" s="695"/>
      <c r="BI7" s="696"/>
      <c r="BJ7" s="696"/>
      <c r="BK7" s="696"/>
      <c r="BL7" s="696"/>
      <c r="BM7" s="696"/>
      <c r="BN7" s="696"/>
      <c r="BO7" s="696"/>
      <c r="BP7" s="696"/>
      <c r="BQ7" s="696"/>
      <c r="BR7" s="696"/>
      <c r="BS7" s="696"/>
      <c r="BT7" s="696"/>
      <c r="BU7" s="696"/>
      <c r="BV7" s="697"/>
      <c r="BW7" s="677"/>
      <c r="BX7" s="677"/>
      <c r="BY7" s="677"/>
      <c r="BZ7" s="677"/>
      <c r="CA7" s="677"/>
      <c r="CB7" s="679"/>
      <c r="CC7" s="680"/>
      <c r="CD7" s="680"/>
      <c r="CE7" s="680"/>
      <c r="CF7" s="680"/>
      <c r="CG7" s="680"/>
      <c r="CH7" s="680"/>
      <c r="CI7" s="680"/>
      <c r="CJ7" s="680"/>
      <c r="CK7" s="680"/>
      <c r="CL7" s="680"/>
      <c r="CM7" s="680"/>
      <c r="CN7" s="680"/>
      <c r="CO7" s="680"/>
      <c r="CP7" s="681"/>
    </row>
    <row r="8" spans="2:95" ht="15.95" customHeight="1" x14ac:dyDescent="0.15">
      <c r="B8" s="604" t="s">
        <v>204</v>
      </c>
      <c r="C8" s="683"/>
      <c r="D8" s="683"/>
      <c r="E8" s="683"/>
      <c r="F8" s="683"/>
      <c r="G8" s="686"/>
      <c r="H8" s="686"/>
      <c r="I8" s="686"/>
      <c r="J8" s="686"/>
      <c r="K8" s="686"/>
      <c r="L8" s="686"/>
      <c r="M8" s="686"/>
      <c r="N8" s="686"/>
      <c r="O8" s="686"/>
      <c r="P8" s="686"/>
      <c r="Q8" s="686"/>
      <c r="R8" s="686"/>
      <c r="S8" s="686"/>
      <c r="T8" s="686"/>
      <c r="BB8" s="607" t="s">
        <v>206</v>
      </c>
      <c r="BC8" s="588"/>
      <c r="BD8" s="588"/>
      <c r="BE8" s="588"/>
      <c r="BF8" s="588"/>
      <c r="BG8" s="588"/>
      <c r="BH8" s="690" t="s">
        <v>207</v>
      </c>
      <c r="BI8" s="691"/>
      <c r="BJ8" s="628"/>
      <c r="BK8" s="629"/>
      <c r="BL8" s="629"/>
      <c r="BM8" s="629"/>
      <c r="BN8" s="629"/>
      <c r="BO8" s="294"/>
      <c r="BP8" s="702"/>
      <c r="BQ8" s="702"/>
      <c r="BR8" s="702"/>
      <c r="BS8" s="702"/>
      <c r="BT8" s="702"/>
      <c r="BU8" s="702"/>
      <c r="BV8" s="702"/>
      <c r="BW8" s="702"/>
      <c r="BX8" s="702"/>
      <c r="BY8" s="702"/>
      <c r="BZ8" s="702"/>
      <c r="CA8" s="702"/>
      <c r="CB8" s="702"/>
      <c r="CC8" s="702"/>
      <c r="CD8" s="702"/>
      <c r="CE8" s="702"/>
      <c r="CF8" s="702"/>
      <c r="CG8" s="702"/>
      <c r="CH8" s="702"/>
      <c r="CI8" s="702"/>
      <c r="CJ8" s="702"/>
      <c r="CK8" s="702"/>
      <c r="CL8" s="702"/>
      <c r="CM8" s="702"/>
      <c r="CN8" s="702"/>
      <c r="CO8" s="702"/>
      <c r="CP8" s="703"/>
    </row>
    <row r="9" spans="2:95" ht="15.95" customHeight="1" x14ac:dyDescent="0.15">
      <c r="B9" s="604" t="s">
        <v>208</v>
      </c>
      <c r="C9" s="604"/>
      <c r="D9" s="604"/>
      <c r="E9" s="604"/>
      <c r="F9" s="604"/>
      <c r="G9" s="700" t="str">
        <f>'１.基本情報'!$D$12&amp;""</f>
        <v/>
      </c>
      <c r="H9" s="700"/>
      <c r="I9" s="700"/>
      <c r="J9" s="700"/>
      <c r="K9" s="700"/>
      <c r="L9" s="700"/>
      <c r="M9" s="700"/>
      <c r="N9" s="700"/>
      <c r="O9" s="700"/>
      <c r="P9" s="700"/>
      <c r="Q9" s="700"/>
      <c r="R9" s="700"/>
      <c r="S9" s="664" t="s">
        <v>209</v>
      </c>
      <c r="T9" s="664"/>
      <c r="U9" s="290"/>
      <c r="V9" s="618" t="s">
        <v>203</v>
      </c>
      <c r="W9" s="618"/>
      <c r="X9" s="618"/>
      <c r="Y9" s="618"/>
      <c r="Z9" s="618"/>
      <c r="AA9" s="618"/>
      <c r="AB9" s="618"/>
      <c r="AC9" s="618"/>
      <c r="AD9" s="618"/>
      <c r="AE9" s="291"/>
      <c r="AF9" s="291"/>
      <c r="AG9" s="291"/>
      <c r="AH9" s="291"/>
      <c r="AI9" s="291"/>
      <c r="AJ9" s="291"/>
      <c r="AK9" s="291"/>
      <c r="BB9" s="610"/>
      <c r="BC9" s="590"/>
      <c r="BD9" s="590"/>
      <c r="BE9" s="590"/>
      <c r="BF9" s="590"/>
      <c r="BG9" s="590"/>
      <c r="BH9" s="625"/>
      <c r="BI9" s="626"/>
      <c r="BJ9" s="626"/>
      <c r="BK9" s="626"/>
      <c r="BL9" s="626"/>
      <c r="BM9" s="626"/>
      <c r="BN9" s="626"/>
      <c r="BO9" s="626"/>
      <c r="BP9" s="626"/>
      <c r="BQ9" s="626"/>
      <c r="BR9" s="626"/>
      <c r="BS9" s="626"/>
      <c r="BT9" s="626"/>
      <c r="BU9" s="626"/>
      <c r="BV9" s="626"/>
      <c r="BW9" s="626"/>
      <c r="BX9" s="626"/>
      <c r="BY9" s="626"/>
      <c r="BZ9" s="627"/>
      <c r="CA9" s="627"/>
      <c r="CB9" s="627"/>
      <c r="CC9" s="617" t="s">
        <v>211</v>
      </c>
      <c r="CD9" s="617"/>
      <c r="CE9" s="617"/>
      <c r="CF9" s="623"/>
      <c r="CG9" s="624"/>
      <c r="CH9" s="624"/>
      <c r="CI9" s="624"/>
      <c r="CJ9" s="624"/>
      <c r="CK9" s="624"/>
      <c r="CL9" s="624"/>
      <c r="CM9" s="624"/>
      <c r="CN9" s="624"/>
      <c r="CO9" s="624"/>
      <c r="CP9" s="295" t="s">
        <v>212</v>
      </c>
    </row>
    <row r="10" spans="2:95" ht="15.95" customHeight="1" x14ac:dyDescent="0.15">
      <c r="B10" s="604" t="s">
        <v>213</v>
      </c>
      <c r="C10" s="604"/>
      <c r="D10" s="604"/>
      <c r="E10" s="604"/>
      <c r="F10" s="604"/>
      <c r="G10" s="701"/>
      <c r="H10" s="701"/>
      <c r="I10" s="701"/>
      <c r="J10" s="701"/>
      <c r="K10" s="701"/>
      <c r="L10" s="701"/>
      <c r="M10" s="701"/>
      <c r="N10" s="701"/>
      <c r="O10" s="701"/>
      <c r="P10" s="701"/>
      <c r="Q10" s="701"/>
      <c r="R10" s="701"/>
      <c r="S10" s="682"/>
      <c r="T10" s="682"/>
      <c r="U10" s="290"/>
      <c r="Z10" s="698" t="s">
        <v>205</v>
      </c>
      <c r="AA10" s="698"/>
      <c r="AB10" s="699" t="str">
        <f>'１.基本情報'!$D$16&amp;""</f>
        <v/>
      </c>
      <c r="AC10" s="699"/>
      <c r="AD10" s="699"/>
      <c r="AE10" s="699"/>
      <c r="AF10" s="699"/>
      <c r="AG10" s="699"/>
      <c r="AH10" s="699"/>
      <c r="AI10" s="291"/>
      <c r="AJ10" s="291"/>
      <c r="AK10" s="292"/>
      <c r="AL10" s="292"/>
      <c r="BB10" s="607" t="s">
        <v>214</v>
      </c>
      <c r="BC10" s="588"/>
      <c r="BD10" s="588"/>
      <c r="BE10" s="588"/>
      <c r="BF10" s="588"/>
      <c r="BG10" s="589"/>
      <c r="BH10" s="687" t="str">
        <f>IF(BH6="","",'１.基本情報'!$D$9&amp;"")</f>
        <v/>
      </c>
      <c r="BI10" s="688"/>
      <c r="BJ10" s="688"/>
      <c r="BK10" s="688"/>
      <c r="BL10" s="688"/>
      <c r="BM10" s="688"/>
      <c r="BN10" s="688"/>
      <c r="BO10" s="688"/>
      <c r="BP10" s="688"/>
      <c r="BQ10" s="688"/>
      <c r="BR10" s="688"/>
      <c r="BS10" s="688"/>
      <c r="BT10" s="688"/>
      <c r="BU10" s="688"/>
      <c r="BV10" s="688"/>
      <c r="BW10" s="688"/>
      <c r="BX10" s="688"/>
      <c r="BY10" s="688"/>
      <c r="BZ10" s="688"/>
      <c r="CA10" s="688"/>
      <c r="CB10" s="688"/>
      <c r="CC10" s="688"/>
      <c r="CD10" s="688"/>
      <c r="CE10" s="688"/>
      <c r="CF10" s="688"/>
      <c r="CG10" s="688"/>
      <c r="CH10" s="688"/>
      <c r="CI10" s="688"/>
      <c r="CJ10" s="688"/>
      <c r="CK10" s="688"/>
      <c r="CL10" s="688"/>
      <c r="CM10" s="688"/>
      <c r="CN10" s="688"/>
      <c r="CO10" s="688"/>
      <c r="CP10" s="689"/>
    </row>
    <row r="11" spans="2:95" ht="15.95" customHeight="1" x14ac:dyDescent="0.15">
      <c r="B11" s="287"/>
      <c r="C11" s="287"/>
      <c r="D11" s="287"/>
      <c r="E11" s="287"/>
      <c r="F11" s="287"/>
      <c r="G11" s="293"/>
      <c r="H11" s="293"/>
      <c r="I11" s="293"/>
      <c r="J11" s="293"/>
      <c r="K11" s="293"/>
      <c r="L11" s="293"/>
      <c r="M11" s="293"/>
      <c r="N11" s="293"/>
      <c r="O11" s="293"/>
      <c r="P11" s="293"/>
      <c r="Q11" s="293"/>
      <c r="R11" s="293"/>
      <c r="S11" s="293"/>
      <c r="T11" s="293"/>
      <c r="U11" s="290"/>
      <c r="V11" s="604" t="s">
        <v>210</v>
      </c>
      <c r="W11" s="604"/>
      <c r="X11" s="604"/>
      <c r="Y11" s="604"/>
      <c r="Z11" s="604"/>
      <c r="AA11" s="575" t="str">
        <f>'１.基本情報'!$D$17&amp;""</f>
        <v/>
      </c>
      <c r="AB11" s="575"/>
      <c r="AC11" s="575"/>
      <c r="AD11" s="575"/>
      <c r="AE11" s="575"/>
      <c r="AF11" s="575"/>
      <c r="AG11" s="575"/>
      <c r="AH11" s="575"/>
      <c r="AI11" s="575"/>
      <c r="AJ11" s="575"/>
      <c r="AK11" s="575"/>
      <c r="AL11" s="575"/>
      <c r="AM11" s="575"/>
      <c r="AN11" s="575"/>
      <c r="AO11" s="575"/>
      <c r="AP11" s="291"/>
      <c r="AQ11" s="291"/>
      <c r="AR11" s="66"/>
      <c r="BB11" s="610"/>
      <c r="BC11" s="590"/>
      <c r="BD11" s="590"/>
      <c r="BE11" s="590"/>
      <c r="BF11" s="590"/>
      <c r="BG11" s="591"/>
      <c r="BH11" s="779" t="s">
        <v>938</v>
      </c>
      <c r="BI11" s="780"/>
      <c r="BJ11" s="780"/>
      <c r="BK11" s="781"/>
      <c r="BL11" s="782"/>
      <c r="BM11" s="782"/>
      <c r="BN11" s="782"/>
      <c r="BO11" s="782"/>
      <c r="BP11" s="782"/>
      <c r="BQ11" s="782"/>
      <c r="BR11" s="782"/>
      <c r="BS11" s="782"/>
      <c r="BT11" s="782"/>
      <c r="BU11" s="782"/>
      <c r="BV11" s="782"/>
      <c r="BW11" s="782"/>
      <c r="BX11" s="782"/>
      <c r="BY11" s="782"/>
      <c r="BZ11" s="782"/>
      <c r="CA11" s="782"/>
      <c r="CB11" s="782"/>
      <c r="CC11" s="782"/>
      <c r="CD11" s="782"/>
      <c r="CE11" s="782"/>
      <c r="CF11" s="782"/>
      <c r="CG11" s="782"/>
      <c r="CH11" s="782"/>
      <c r="CI11" s="782"/>
      <c r="CJ11" s="782"/>
      <c r="CK11" s="782"/>
      <c r="CL11" s="782"/>
      <c r="CM11" s="782"/>
      <c r="CN11" s="782"/>
      <c r="CO11" s="782"/>
      <c r="CP11" s="783"/>
    </row>
    <row r="12" spans="2:95" ht="15.95" customHeight="1" x14ac:dyDescent="0.15">
      <c r="B12" s="287"/>
      <c r="C12" s="287"/>
      <c r="D12" s="287"/>
      <c r="E12" s="287"/>
      <c r="F12" s="287"/>
      <c r="G12" s="293"/>
      <c r="H12" s="293"/>
      <c r="I12" s="293"/>
      <c r="J12" s="293"/>
      <c r="K12" s="293"/>
      <c r="L12" s="293"/>
      <c r="M12" s="293"/>
      <c r="N12" s="293"/>
      <c r="O12" s="293"/>
      <c r="P12" s="293"/>
      <c r="Q12" s="293"/>
      <c r="R12" s="293"/>
      <c r="S12" s="293"/>
      <c r="T12" s="293"/>
      <c r="U12" s="290"/>
      <c r="V12" s="604"/>
      <c r="W12" s="604"/>
      <c r="X12" s="604"/>
      <c r="Y12" s="604"/>
      <c r="Z12" s="604"/>
      <c r="AA12" s="576"/>
      <c r="AB12" s="576"/>
      <c r="AC12" s="576"/>
      <c r="AD12" s="576"/>
      <c r="AE12" s="576"/>
      <c r="AF12" s="576"/>
      <c r="AG12" s="576"/>
      <c r="AH12" s="576"/>
      <c r="AI12" s="576"/>
      <c r="AJ12" s="576"/>
      <c r="AK12" s="576"/>
      <c r="AL12" s="576"/>
      <c r="AM12" s="576"/>
      <c r="AN12" s="576"/>
      <c r="AO12" s="576"/>
      <c r="AP12" s="291"/>
      <c r="AQ12" s="291"/>
      <c r="AR12" s="66"/>
      <c r="BB12" s="607" t="s">
        <v>76</v>
      </c>
      <c r="BC12" s="588"/>
      <c r="BD12" s="588"/>
      <c r="BE12" s="588"/>
      <c r="BF12" s="588"/>
      <c r="BG12" s="589"/>
      <c r="BH12" s="633" t="s">
        <v>8</v>
      </c>
      <c r="BI12" s="634"/>
      <c r="BJ12" s="634"/>
      <c r="BK12" s="661"/>
      <c r="BL12" s="661"/>
      <c r="BM12" s="661"/>
      <c r="BN12" s="661"/>
      <c r="BO12" s="661"/>
      <c r="BP12" s="661"/>
      <c r="BQ12" s="661"/>
      <c r="BR12" s="661"/>
      <c r="BS12" s="661"/>
      <c r="BT12" s="661"/>
      <c r="BU12" s="661"/>
      <c r="BV12" s="661"/>
      <c r="BW12" s="662"/>
      <c r="BX12" s="588" t="s">
        <v>217</v>
      </c>
      <c r="BY12" s="588"/>
      <c r="BZ12" s="588"/>
      <c r="CA12" s="589"/>
      <c r="CB12" s="605" t="s">
        <v>197</v>
      </c>
      <c r="CC12" s="605"/>
      <c r="CD12" s="605"/>
      <c r="CE12" s="605"/>
      <c r="CF12" s="605"/>
      <c r="CG12" s="605"/>
      <c r="CH12" s="605"/>
      <c r="CI12" s="605"/>
      <c r="CJ12" s="605"/>
      <c r="CK12" s="605"/>
      <c r="CL12" s="605"/>
      <c r="CM12" s="605"/>
      <c r="CN12" s="605"/>
      <c r="CO12" s="605"/>
      <c r="CP12" s="605"/>
    </row>
    <row r="13" spans="2:95" ht="15.95" customHeight="1" x14ac:dyDescent="0.15">
      <c r="C13" s="607" t="s">
        <v>216</v>
      </c>
      <c r="D13" s="647"/>
      <c r="E13" s="647"/>
      <c r="F13" s="648"/>
      <c r="G13" s="649" t="str">
        <f>'１.基本情報'!$D$7</f>
        <v>株式会社丸山工務所</v>
      </c>
      <c r="H13" s="650"/>
      <c r="I13" s="650"/>
      <c r="J13" s="650"/>
      <c r="K13" s="650"/>
      <c r="L13" s="650"/>
      <c r="M13" s="650"/>
      <c r="N13" s="650"/>
      <c r="O13" s="650"/>
      <c r="P13" s="650"/>
      <c r="Q13" s="650"/>
      <c r="R13" s="650"/>
      <c r="S13" s="650"/>
      <c r="T13" s="651"/>
      <c r="AA13" s="588" t="s">
        <v>215</v>
      </c>
      <c r="AB13" s="588"/>
      <c r="AC13" s="588"/>
      <c r="AD13" s="592" t="str">
        <f>'１.基本情報'!$D$18&amp;""</f>
        <v/>
      </c>
      <c r="AE13" s="592"/>
      <c r="AF13" s="592"/>
      <c r="AG13" s="592"/>
      <c r="AH13" s="592"/>
      <c r="AI13" s="592"/>
      <c r="AJ13" s="592"/>
      <c r="AK13" s="592"/>
      <c r="AL13" s="592"/>
      <c r="AM13" s="592"/>
      <c r="AN13" s="592"/>
      <c r="AO13" s="592"/>
      <c r="BB13" s="610"/>
      <c r="BC13" s="590"/>
      <c r="BD13" s="590"/>
      <c r="BE13" s="590"/>
      <c r="BF13" s="590"/>
      <c r="BG13" s="591"/>
      <c r="BH13" s="665" t="s">
        <v>219</v>
      </c>
      <c r="BI13" s="666"/>
      <c r="BJ13" s="666"/>
      <c r="BK13" s="630"/>
      <c r="BL13" s="630"/>
      <c r="BM13" s="630"/>
      <c r="BN13" s="630"/>
      <c r="BO13" s="630"/>
      <c r="BP13" s="630"/>
      <c r="BQ13" s="630"/>
      <c r="BR13" s="630"/>
      <c r="BS13" s="630"/>
      <c r="BT13" s="630"/>
      <c r="BU13" s="630"/>
      <c r="BV13" s="630"/>
      <c r="BW13" s="631"/>
      <c r="BX13" s="590"/>
      <c r="BY13" s="590"/>
      <c r="BZ13" s="590"/>
      <c r="CA13" s="591"/>
      <c r="CB13" s="605"/>
      <c r="CC13" s="605"/>
      <c r="CD13" s="605"/>
      <c r="CE13" s="605"/>
      <c r="CF13" s="605"/>
      <c r="CG13" s="605"/>
      <c r="CH13" s="605"/>
      <c r="CI13" s="605"/>
      <c r="CJ13" s="605"/>
      <c r="CK13" s="605"/>
      <c r="CL13" s="605"/>
      <c r="CM13" s="605"/>
      <c r="CN13" s="605"/>
      <c r="CO13" s="605"/>
      <c r="CP13" s="605"/>
    </row>
    <row r="14" spans="2:95" ht="15.95" customHeight="1" x14ac:dyDescent="0.15">
      <c r="C14" s="566"/>
      <c r="D14" s="567"/>
      <c r="E14" s="567"/>
      <c r="F14" s="568"/>
      <c r="G14" s="652"/>
      <c r="H14" s="653"/>
      <c r="I14" s="653"/>
      <c r="J14" s="653"/>
      <c r="K14" s="653"/>
      <c r="L14" s="653"/>
      <c r="M14" s="653"/>
      <c r="N14" s="653"/>
      <c r="O14" s="653"/>
      <c r="P14" s="653"/>
      <c r="Q14" s="653"/>
      <c r="R14" s="653"/>
      <c r="S14" s="653"/>
      <c r="T14" s="654"/>
      <c r="AA14" s="587"/>
      <c r="AB14" s="587"/>
      <c r="AC14" s="587"/>
      <c r="AD14" s="632"/>
      <c r="AE14" s="632"/>
      <c r="AF14" s="632"/>
      <c r="AG14" s="632"/>
      <c r="AH14" s="632"/>
      <c r="AI14" s="632"/>
      <c r="AJ14" s="632"/>
      <c r="AK14" s="632"/>
      <c r="AL14" s="632"/>
      <c r="AM14" s="632"/>
      <c r="AN14" s="632"/>
      <c r="AO14" s="632"/>
    </row>
    <row r="15" spans="2:95" ht="15.95" customHeight="1" x14ac:dyDescent="0.15">
      <c r="C15" s="608" t="s">
        <v>757</v>
      </c>
      <c r="D15" s="567"/>
      <c r="E15" s="567"/>
      <c r="F15" s="568"/>
      <c r="G15" s="580">
        <f>'１.基本情報'!$D$8</f>
        <v>21231408472022</v>
      </c>
      <c r="H15" s="581"/>
      <c r="I15" s="581"/>
      <c r="J15" s="581"/>
      <c r="K15" s="581"/>
      <c r="L15" s="581"/>
      <c r="M15" s="581"/>
      <c r="N15" s="581"/>
      <c r="O15" s="581"/>
      <c r="P15" s="581"/>
      <c r="Q15" s="581"/>
      <c r="R15" s="581"/>
      <c r="S15" s="581"/>
      <c r="T15" s="582"/>
      <c r="U15" s="663" t="s">
        <v>218</v>
      </c>
      <c r="V15" s="664"/>
      <c r="W15" s="664"/>
      <c r="X15" s="664"/>
      <c r="Y15" s="664"/>
      <c r="Z15" s="664"/>
      <c r="AA15" s="575">
        <f>IF('１.基本情報'!$D$20="",'１.基本情報'!$D$19,IF(OR(LEN('１.基本情報'!$D$19)&gt;14,LEN('１.基本情報'!$D$20)&gt;14),'１.基本情報'!$D$19&amp;"　"&amp;'１.基本情報'!$D$20,'１.基本情報'!$D$19&amp;CHAR(10)&amp;'１.基本情報'!$D$20))</f>
        <v>0</v>
      </c>
      <c r="AB15" s="575"/>
      <c r="AC15" s="575"/>
      <c r="AD15" s="575"/>
      <c r="AE15" s="575"/>
      <c r="AF15" s="575"/>
      <c r="AG15" s="575"/>
      <c r="AH15" s="575"/>
      <c r="AI15" s="575"/>
      <c r="AJ15" s="575"/>
      <c r="AK15" s="575"/>
      <c r="AL15" s="575"/>
      <c r="AM15" s="575"/>
      <c r="AN15" s="575"/>
      <c r="AO15" s="575"/>
      <c r="BB15" s="607" t="s">
        <v>221</v>
      </c>
      <c r="BC15" s="588"/>
      <c r="BD15" s="588"/>
      <c r="BE15" s="588"/>
      <c r="BF15" s="588"/>
      <c r="BG15" s="589"/>
      <c r="BH15" s="611" t="s">
        <v>222</v>
      </c>
      <c r="BI15" s="612"/>
      <c r="BJ15" s="612"/>
      <c r="BK15" s="612"/>
      <c r="BL15" s="612"/>
      <c r="BM15" s="612"/>
      <c r="BN15" s="612"/>
      <c r="BO15" s="612"/>
      <c r="BP15" s="612"/>
      <c r="BQ15" s="613"/>
      <c r="BR15" s="611" t="s">
        <v>77</v>
      </c>
      <c r="BS15" s="612"/>
      <c r="BT15" s="612"/>
      <c r="BU15" s="612"/>
      <c r="BV15" s="612"/>
      <c r="BW15" s="612"/>
      <c r="BX15" s="612"/>
      <c r="BY15" s="612"/>
      <c r="BZ15" s="612"/>
      <c r="CA15" s="612"/>
      <c r="CB15" s="612"/>
      <c r="CC15" s="612"/>
      <c r="CD15" s="612"/>
      <c r="CE15" s="612"/>
      <c r="CF15" s="635" t="s">
        <v>223</v>
      </c>
      <c r="CG15" s="635"/>
      <c r="CH15" s="635"/>
      <c r="CI15" s="635"/>
      <c r="CJ15" s="635"/>
      <c r="CK15" s="635"/>
      <c r="CL15" s="635"/>
      <c r="CM15" s="635"/>
      <c r="CN15" s="635"/>
      <c r="CO15" s="635"/>
      <c r="CP15" s="635"/>
    </row>
    <row r="16" spans="2:95" ht="15.95" customHeight="1" x14ac:dyDescent="0.15">
      <c r="C16" s="569"/>
      <c r="D16" s="570"/>
      <c r="E16" s="570"/>
      <c r="F16" s="571"/>
      <c r="G16" s="583"/>
      <c r="H16" s="584"/>
      <c r="I16" s="584"/>
      <c r="J16" s="584"/>
      <c r="K16" s="584"/>
      <c r="L16" s="584"/>
      <c r="M16" s="584"/>
      <c r="N16" s="584"/>
      <c r="O16" s="584"/>
      <c r="P16" s="584"/>
      <c r="Q16" s="584"/>
      <c r="R16" s="584"/>
      <c r="S16" s="584"/>
      <c r="T16" s="585"/>
      <c r="U16" s="663"/>
      <c r="V16" s="664"/>
      <c r="W16" s="664"/>
      <c r="X16" s="664"/>
      <c r="Y16" s="664"/>
      <c r="Z16" s="664"/>
      <c r="AA16" s="575"/>
      <c r="AB16" s="575"/>
      <c r="AC16" s="575"/>
      <c r="AD16" s="575"/>
      <c r="AE16" s="575"/>
      <c r="AF16" s="575"/>
      <c r="AG16" s="575"/>
      <c r="AH16" s="575"/>
      <c r="AI16" s="575"/>
      <c r="AJ16" s="575"/>
      <c r="AK16" s="575"/>
      <c r="AL16" s="575"/>
      <c r="AM16" s="575"/>
      <c r="AN16" s="575"/>
      <c r="AO16" s="575"/>
      <c r="BB16" s="608"/>
      <c r="BC16" s="587"/>
      <c r="BD16" s="587"/>
      <c r="BE16" s="587"/>
      <c r="BF16" s="587"/>
      <c r="BG16" s="609"/>
      <c r="BH16" s="593"/>
      <c r="BI16" s="594"/>
      <c r="BJ16" s="594"/>
      <c r="BK16" s="594"/>
      <c r="BL16" s="594"/>
      <c r="BM16" s="594"/>
      <c r="BN16" s="594"/>
      <c r="BO16" s="597" t="s">
        <v>225</v>
      </c>
      <c r="BP16" s="597"/>
      <c r="BQ16" s="597"/>
      <c r="BR16" s="593" t="s">
        <v>257</v>
      </c>
      <c r="BS16" s="594"/>
      <c r="BT16" s="594"/>
      <c r="BU16" s="594" t="s">
        <v>258</v>
      </c>
      <c r="BV16" s="594"/>
      <c r="BW16" s="601"/>
      <c r="BX16" s="636"/>
      <c r="BY16" s="637"/>
      <c r="BZ16" s="640" t="s">
        <v>226</v>
      </c>
      <c r="CA16" s="642"/>
      <c r="CB16" s="642"/>
      <c r="CC16" s="642"/>
      <c r="CD16" s="642"/>
      <c r="CE16" s="644" t="s">
        <v>227</v>
      </c>
      <c r="CF16" s="606" t="s">
        <v>197</v>
      </c>
      <c r="CG16" s="606"/>
      <c r="CH16" s="606"/>
      <c r="CI16" s="606"/>
      <c r="CJ16" s="606"/>
      <c r="CK16" s="606"/>
      <c r="CL16" s="606"/>
      <c r="CM16" s="606"/>
      <c r="CN16" s="606"/>
      <c r="CO16" s="606"/>
      <c r="CP16" s="606"/>
    </row>
    <row r="17" spans="2:94" ht="15.95" customHeight="1" x14ac:dyDescent="0.15">
      <c r="U17" s="587" t="s">
        <v>757</v>
      </c>
      <c r="V17" s="587"/>
      <c r="W17" s="587"/>
      <c r="X17" s="587"/>
      <c r="Y17" s="587"/>
      <c r="Z17" s="587"/>
      <c r="AA17" s="586" t="str">
        <f>IF('１.基本情報'!$D$21="","",'１.基本情報'!$D$21)</f>
        <v/>
      </c>
      <c r="AB17" s="584"/>
      <c r="AC17" s="584"/>
      <c r="AD17" s="584"/>
      <c r="AE17" s="584"/>
      <c r="AF17" s="584"/>
      <c r="AG17" s="584"/>
      <c r="AH17" s="584"/>
      <c r="AI17" s="584"/>
      <c r="AJ17" s="584"/>
      <c r="AK17" s="584"/>
      <c r="AL17" s="584"/>
      <c r="AM17" s="584"/>
      <c r="AN17" s="584"/>
      <c r="AO17" s="584"/>
      <c r="BB17" s="608"/>
      <c r="BC17" s="587"/>
      <c r="BD17" s="587"/>
      <c r="BE17" s="587"/>
      <c r="BF17" s="587"/>
      <c r="BG17" s="609"/>
      <c r="BH17" s="595"/>
      <c r="BI17" s="596"/>
      <c r="BJ17" s="596"/>
      <c r="BK17" s="596"/>
      <c r="BL17" s="596"/>
      <c r="BM17" s="596"/>
      <c r="BN17" s="596"/>
      <c r="BO17" s="599"/>
      <c r="BP17" s="599"/>
      <c r="BQ17" s="599"/>
      <c r="BR17" s="622"/>
      <c r="BS17" s="602"/>
      <c r="BT17" s="602"/>
      <c r="BU17" s="602"/>
      <c r="BV17" s="602"/>
      <c r="BW17" s="603"/>
      <c r="BX17" s="638"/>
      <c r="BY17" s="639"/>
      <c r="BZ17" s="641"/>
      <c r="CA17" s="643"/>
      <c r="CB17" s="643"/>
      <c r="CC17" s="643"/>
      <c r="CD17" s="643"/>
      <c r="CE17" s="645"/>
      <c r="CF17" s="606"/>
      <c r="CG17" s="606"/>
      <c r="CH17" s="606"/>
      <c r="CI17" s="606"/>
      <c r="CJ17" s="606"/>
      <c r="CK17" s="606"/>
      <c r="CL17" s="606"/>
      <c r="CM17" s="606"/>
      <c r="CN17" s="606"/>
      <c r="CO17" s="606"/>
      <c r="CP17" s="606"/>
    </row>
    <row r="18" spans="2:94" ht="15.95" customHeight="1" x14ac:dyDescent="0.15">
      <c r="U18" s="664" t="s">
        <v>220</v>
      </c>
      <c r="V18" s="664"/>
      <c r="W18" s="664"/>
      <c r="X18" s="664"/>
      <c r="Y18" s="664"/>
      <c r="Z18" s="664"/>
      <c r="AA18" s="577" t="str">
        <f>'１.基本情報'!$D$22&amp;""</f>
        <v/>
      </c>
      <c r="AB18" s="577"/>
      <c r="AC18" s="577"/>
      <c r="AD18" s="577"/>
      <c r="AE18" s="577"/>
      <c r="AF18" s="577"/>
      <c r="AG18" s="577"/>
      <c r="AH18" s="577"/>
      <c r="AI18" s="577"/>
      <c r="AJ18" s="577"/>
      <c r="AK18" s="577"/>
      <c r="AL18" s="577"/>
      <c r="AM18" s="577"/>
      <c r="AN18" s="578"/>
      <c r="AO18" s="578"/>
      <c r="BB18" s="608"/>
      <c r="BC18" s="587"/>
      <c r="BD18" s="587"/>
      <c r="BE18" s="587"/>
      <c r="BF18" s="587"/>
      <c r="BG18" s="609"/>
      <c r="BH18" s="593"/>
      <c r="BI18" s="594"/>
      <c r="BJ18" s="594"/>
      <c r="BK18" s="594"/>
      <c r="BL18" s="594"/>
      <c r="BM18" s="594"/>
      <c r="BN18" s="594"/>
      <c r="BO18" s="597" t="s">
        <v>225</v>
      </c>
      <c r="BP18" s="597"/>
      <c r="BQ18" s="598"/>
      <c r="BR18" s="593" t="s">
        <v>257</v>
      </c>
      <c r="BS18" s="594"/>
      <c r="BT18" s="594"/>
      <c r="BU18" s="594" t="s">
        <v>258</v>
      </c>
      <c r="BV18" s="594"/>
      <c r="BW18" s="601"/>
      <c r="BX18" s="636"/>
      <c r="BY18" s="637"/>
      <c r="BZ18" s="640" t="s">
        <v>226</v>
      </c>
      <c r="CA18" s="642"/>
      <c r="CB18" s="642"/>
      <c r="CC18" s="642"/>
      <c r="CD18" s="642"/>
      <c r="CE18" s="644" t="s">
        <v>227</v>
      </c>
      <c r="CF18" s="606" t="s">
        <v>197</v>
      </c>
      <c r="CG18" s="606"/>
      <c r="CH18" s="606"/>
      <c r="CI18" s="606"/>
      <c r="CJ18" s="606"/>
      <c r="CK18" s="606"/>
      <c r="CL18" s="606"/>
      <c r="CM18" s="606"/>
      <c r="CN18" s="606"/>
      <c r="CO18" s="606"/>
      <c r="CP18" s="606"/>
    </row>
    <row r="19" spans="2:94" ht="15.95" customHeight="1" x14ac:dyDescent="0.15">
      <c r="B19" s="667" t="s">
        <v>224</v>
      </c>
      <c r="C19" s="667"/>
      <c r="D19" s="667"/>
      <c r="E19" s="667"/>
      <c r="F19" s="667"/>
      <c r="G19" s="667"/>
      <c r="H19" s="667"/>
      <c r="I19" s="667"/>
      <c r="J19" s="667"/>
      <c r="K19" s="667"/>
      <c r="L19" s="667"/>
      <c r="M19" s="667"/>
      <c r="N19" s="667"/>
      <c r="U19" s="664"/>
      <c r="V19" s="664"/>
      <c r="W19" s="664"/>
      <c r="X19" s="664"/>
      <c r="Y19" s="664"/>
      <c r="Z19" s="664"/>
      <c r="AA19" s="576"/>
      <c r="AB19" s="576"/>
      <c r="AC19" s="576"/>
      <c r="AD19" s="576"/>
      <c r="AE19" s="576"/>
      <c r="AF19" s="576"/>
      <c r="AG19" s="576"/>
      <c r="AH19" s="576"/>
      <c r="AI19" s="576"/>
      <c r="AJ19" s="576"/>
      <c r="AK19" s="576"/>
      <c r="AL19" s="576"/>
      <c r="AM19" s="576"/>
      <c r="AN19" s="579"/>
      <c r="AO19" s="579"/>
      <c r="BB19" s="610"/>
      <c r="BC19" s="590"/>
      <c r="BD19" s="590"/>
      <c r="BE19" s="590"/>
      <c r="BF19" s="590"/>
      <c r="BG19" s="591"/>
      <c r="BH19" s="595"/>
      <c r="BI19" s="596"/>
      <c r="BJ19" s="596"/>
      <c r="BK19" s="596"/>
      <c r="BL19" s="596"/>
      <c r="BM19" s="596"/>
      <c r="BN19" s="596"/>
      <c r="BO19" s="599"/>
      <c r="BP19" s="599"/>
      <c r="BQ19" s="600"/>
      <c r="BR19" s="622"/>
      <c r="BS19" s="602"/>
      <c r="BT19" s="602"/>
      <c r="BU19" s="602"/>
      <c r="BV19" s="602"/>
      <c r="BW19" s="603"/>
      <c r="BX19" s="638"/>
      <c r="BY19" s="639"/>
      <c r="BZ19" s="641"/>
      <c r="CA19" s="643"/>
      <c r="CB19" s="643"/>
      <c r="CC19" s="643"/>
      <c r="CD19" s="643"/>
      <c r="CE19" s="645"/>
      <c r="CF19" s="606"/>
      <c r="CG19" s="606"/>
      <c r="CH19" s="606"/>
      <c r="CI19" s="606"/>
      <c r="CJ19" s="606"/>
      <c r="CK19" s="606"/>
      <c r="CL19" s="606"/>
      <c r="CM19" s="606"/>
      <c r="CN19" s="606"/>
      <c r="CO19" s="606"/>
      <c r="CP19" s="606"/>
    </row>
    <row r="20" spans="2:94" ht="15.95" customHeight="1" x14ac:dyDescent="0.15">
      <c r="B20" s="668"/>
      <c r="C20" s="668"/>
      <c r="D20" s="668"/>
      <c r="E20" s="668"/>
      <c r="F20" s="668"/>
      <c r="G20" s="668"/>
      <c r="H20" s="668"/>
      <c r="I20" s="668"/>
      <c r="J20" s="668"/>
      <c r="K20" s="668"/>
      <c r="L20" s="668"/>
      <c r="M20" s="668"/>
      <c r="N20" s="668"/>
    </row>
    <row r="21" spans="2:94" ht="15.95" customHeight="1" x14ac:dyDescent="0.15">
      <c r="B21" s="607" t="s">
        <v>214</v>
      </c>
      <c r="C21" s="588"/>
      <c r="D21" s="588"/>
      <c r="E21" s="588"/>
      <c r="F21" s="588"/>
      <c r="G21" s="589"/>
      <c r="H21" s="669" t="str">
        <f>'１.基本情報'!$D$9&amp;""</f>
        <v>（仮称）</v>
      </c>
      <c r="I21" s="670"/>
      <c r="J21" s="670"/>
      <c r="K21" s="670"/>
      <c r="L21" s="670"/>
      <c r="M21" s="670"/>
      <c r="N21" s="670"/>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0"/>
      <c r="AP21" s="671"/>
      <c r="BB21" s="635" t="s">
        <v>236</v>
      </c>
      <c r="BC21" s="635"/>
      <c r="BD21" s="635"/>
      <c r="BE21" s="635"/>
      <c r="BF21" s="635" t="s">
        <v>237</v>
      </c>
      <c r="BG21" s="635"/>
      <c r="BH21" s="635"/>
      <c r="BI21" s="635"/>
      <c r="BJ21" s="635"/>
      <c r="BK21" s="635" t="s">
        <v>238</v>
      </c>
      <c r="BL21" s="635"/>
      <c r="BM21" s="635"/>
      <c r="BN21" s="635"/>
      <c r="BO21" s="635"/>
      <c r="BP21" s="635"/>
      <c r="BQ21" s="635"/>
      <c r="BR21" s="635"/>
      <c r="BS21" s="635"/>
      <c r="BT21" s="635"/>
      <c r="BU21" s="635" t="s">
        <v>239</v>
      </c>
      <c r="BV21" s="635"/>
      <c r="BW21" s="635"/>
      <c r="BX21" s="635"/>
      <c r="BY21" s="635"/>
      <c r="BZ21" s="635"/>
      <c r="CA21" s="635"/>
      <c r="CB21" s="635"/>
      <c r="CC21" s="635"/>
      <c r="CD21" s="635"/>
      <c r="CE21" s="635"/>
      <c r="CF21" s="635" t="s">
        <v>240</v>
      </c>
      <c r="CG21" s="635"/>
      <c r="CH21" s="635"/>
      <c r="CI21" s="635"/>
      <c r="CJ21" s="635"/>
      <c r="CK21" s="635"/>
      <c r="CL21" s="635"/>
      <c r="CM21" s="635"/>
      <c r="CN21" s="635"/>
      <c r="CO21" s="635"/>
      <c r="CP21" s="635"/>
    </row>
    <row r="22" spans="2:94" ht="15.95" customHeight="1" x14ac:dyDescent="0.15">
      <c r="B22" s="610"/>
      <c r="C22" s="590"/>
      <c r="D22" s="590"/>
      <c r="E22" s="590"/>
      <c r="F22" s="590"/>
      <c r="G22" s="591"/>
      <c r="H22" s="710" t="str">
        <f>CONCATENATE("に係る",'１.基本情報'!$D$23)&amp;""</f>
        <v>に係る</v>
      </c>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2"/>
      <c r="BB22" s="635"/>
      <c r="BC22" s="635"/>
      <c r="BD22" s="635"/>
      <c r="BE22" s="635"/>
      <c r="BF22" s="635"/>
      <c r="BG22" s="635"/>
      <c r="BH22" s="635"/>
      <c r="BI22" s="635"/>
      <c r="BJ22" s="635"/>
      <c r="BK22" s="646" t="s">
        <v>241</v>
      </c>
      <c r="BL22" s="646"/>
      <c r="BM22" s="646"/>
      <c r="BN22" s="646"/>
      <c r="BO22" s="646"/>
      <c r="BP22" s="646"/>
      <c r="BQ22" s="646"/>
      <c r="BR22" s="646"/>
      <c r="BS22" s="646"/>
      <c r="BT22" s="646"/>
      <c r="BU22" s="646" t="s">
        <v>241</v>
      </c>
      <c r="BV22" s="646"/>
      <c r="BW22" s="646"/>
      <c r="BX22" s="646"/>
      <c r="BY22" s="646"/>
      <c r="BZ22" s="646"/>
      <c r="CA22" s="646"/>
      <c r="CB22" s="646"/>
      <c r="CC22" s="646"/>
      <c r="CD22" s="646"/>
      <c r="CE22" s="646"/>
      <c r="CF22" s="646" t="s">
        <v>241</v>
      </c>
      <c r="CG22" s="646"/>
      <c r="CH22" s="646"/>
      <c r="CI22" s="646"/>
      <c r="CJ22" s="646"/>
      <c r="CK22" s="646"/>
      <c r="CL22" s="646"/>
      <c r="CM22" s="646"/>
      <c r="CN22" s="646"/>
      <c r="CO22" s="646"/>
      <c r="CP22" s="646"/>
    </row>
    <row r="23" spans="2:94" ht="15.95" customHeight="1" x14ac:dyDescent="0.15">
      <c r="B23" s="607" t="s">
        <v>68</v>
      </c>
      <c r="C23" s="588"/>
      <c r="D23" s="588"/>
      <c r="E23" s="588"/>
      <c r="F23" s="588"/>
      <c r="G23" s="589"/>
      <c r="H23" s="633" t="s">
        <v>8</v>
      </c>
      <c r="I23" s="634"/>
      <c r="J23" s="634"/>
      <c r="K23" s="704" t="str">
        <f>IF('１.基本情報'!$D$25="","",'１.基本情報'!$D$25)</f>
        <v/>
      </c>
      <c r="L23" s="704"/>
      <c r="M23" s="704"/>
      <c r="N23" s="704"/>
      <c r="O23" s="704"/>
      <c r="P23" s="704"/>
      <c r="Q23" s="704"/>
      <c r="R23" s="704"/>
      <c r="S23" s="704"/>
      <c r="T23" s="704"/>
      <c r="U23" s="704"/>
      <c r="V23" s="704"/>
      <c r="W23" s="705"/>
      <c r="X23" s="588" t="s">
        <v>228</v>
      </c>
      <c r="Y23" s="588"/>
      <c r="Z23" s="588"/>
      <c r="AA23" s="589"/>
      <c r="AB23" s="706">
        <f>'１.基本情報'!$D$24</f>
        <v>0</v>
      </c>
      <c r="AC23" s="704"/>
      <c r="AD23" s="704"/>
      <c r="AE23" s="704"/>
      <c r="AF23" s="704"/>
      <c r="AG23" s="704"/>
      <c r="AH23" s="704"/>
      <c r="AI23" s="704"/>
      <c r="AJ23" s="704"/>
      <c r="AK23" s="704"/>
      <c r="AL23" s="704"/>
      <c r="AM23" s="704"/>
      <c r="AN23" s="704"/>
      <c r="AO23" s="704"/>
      <c r="AP23" s="705"/>
      <c r="BB23" s="635"/>
      <c r="BC23" s="635"/>
      <c r="BD23" s="635"/>
      <c r="BE23" s="635"/>
      <c r="BF23" s="635" t="s">
        <v>242</v>
      </c>
      <c r="BG23" s="635"/>
      <c r="BH23" s="635"/>
      <c r="BI23" s="635"/>
      <c r="BJ23" s="635"/>
      <c r="BK23" s="635" t="s">
        <v>243</v>
      </c>
      <c r="BL23" s="635"/>
      <c r="BM23" s="635"/>
      <c r="BN23" s="635"/>
      <c r="BO23" s="635"/>
      <c r="BP23" s="635"/>
      <c r="BQ23" s="635"/>
      <c r="BR23" s="635"/>
      <c r="BS23" s="635" t="s">
        <v>238</v>
      </c>
      <c r="BT23" s="635"/>
      <c r="BU23" s="635"/>
      <c r="BV23" s="635"/>
      <c r="BW23" s="635"/>
      <c r="BX23" s="635"/>
      <c r="BY23" s="635"/>
      <c r="BZ23" s="635"/>
      <c r="CA23" s="635" t="s">
        <v>239</v>
      </c>
      <c r="CB23" s="635"/>
      <c r="CC23" s="635"/>
      <c r="CD23" s="635"/>
      <c r="CE23" s="635"/>
      <c r="CF23" s="635"/>
      <c r="CG23" s="635"/>
      <c r="CH23" s="635"/>
      <c r="CI23" s="635" t="s">
        <v>240</v>
      </c>
      <c r="CJ23" s="635"/>
      <c r="CK23" s="635"/>
      <c r="CL23" s="635"/>
      <c r="CM23" s="635"/>
      <c r="CN23" s="635"/>
      <c r="CO23" s="635"/>
      <c r="CP23" s="635"/>
    </row>
    <row r="24" spans="2:94" ht="15.95" customHeight="1" x14ac:dyDescent="0.15">
      <c r="B24" s="610"/>
      <c r="C24" s="590"/>
      <c r="D24" s="590"/>
      <c r="E24" s="590"/>
      <c r="F24" s="590"/>
      <c r="G24" s="591"/>
      <c r="H24" s="665" t="s">
        <v>219</v>
      </c>
      <c r="I24" s="666"/>
      <c r="J24" s="666"/>
      <c r="K24" s="708" t="str">
        <f>IF('１.基本情報'!$F$25="","",'１.基本情報'!$F$25)</f>
        <v/>
      </c>
      <c r="L24" s="708"/>
      <c r="M24" s="708"/>
      <c r="N24" s="708"/>
      <c r="O24" s="708"/>
      <c r="P24" s="708"/>
      <c r="Q24" s="708"/>
      <c r="R24" s="708"/>
      <c r="S24" s="708"/>
      <c r="T24" s="708"/>
      <c r="U24" s="708"/>
      <c r="V24" s="708"/>
      <c r="W24" s="709"/>
      <c r="X24" s="590"/>
      <c r="Y24" s="590"/>
      <c r="Z24" s="590"/>
      <c r="AA24" s="591"/>
      <c r="AB24" s="707"/>
      <c r="AC24" s="708"/>
      <c r="AD24" s="708"/>
      <c r="AE24" s="708"/>
      <c r="AF24" s="708"/>
      <c r="AG24" s="708"/>
      <c r="AH24" s="708"/>
      <c r="AI24" s="708"/>
      <c r="AJ24" s="708"/>
      <c r="AK24" s="708"/>
      <c r="AL24" s="708"/>
      <c r="AM24" s="708"/>
      <c r="AN24" s="708"/>
      <c r="AO24" s="708"/>
      <c r="AP24" s="709"/>
      <c r="BB24" s="635"/>
      <c r="BC24" s="635"/>
      <c r="BD24" s="635"/>
      <c r="BE24" s="635"/>
      <c r="BF24" s="635"/>
      <c r="BG24" s="635"/>
      <c r="BH24" s="635"/>
      <c r="BI24" s="635"/>
      <c r="BJ24" s="635"/>
      <c r="BK24" s="793"/>
      <c r="BL24" s="793"/>
      <c r="BM24" s="793"/>
      <c r="BN24" s="793"/>
      <c r="BO24" s="793"/>
      <c r="BP24" s="793"/>
      <c r="BQ24" s="793"/>
      <c r="BR24" s="793"/>
      <c r="BS24" s="619"/>
      <c r="BT24" s="620"/>
      <c r="BU24" s="620"/>
      <c r="BV24" s="620"/>
      <c r="BW24" s="620"/>
      <c r="BX24" s="620"/>
      <c r="BY24" s="620"/>
      <c r="BZ24" s="621"/>
      <c r="CA24" s="794"/>
      <c r="CB24" s="794"/>
      <c r="CC24" s="794"/>
      <c r="CD24" s="794"/>
      <c r="CE24" s="794"/>
      <c r="CF24" s="794"/>
      <c r="CG24" s="794"/>
      <c r="CH24" s="794"/>
      <c r="CI24" s="794"/>
      <c r="CJ24" s="794"/>
      <c r="CK24" s="794"/>
      <c r="CL24" s="794"/>
      <c r="CM24" s="794"/>
      <c r="CN24" s="794"/>
      <c r="CO24" s="794"/>
      <c r="CP24" s="794"/>
    </row>
    <row r="25" spans="2:94" ht="15.95" customHeight="1" x14ac:dyDescent="0.15">
      <c r="B25" s="607" t="s">
        <v>221</v>
      </c>
      <c r="C25" s="588"/>
      <c r="D25" s="588"/>
      <c r="E25" s="588"/>
      <c r="F25" s="588"/>
      <c r="G25" s="589"/>
      <c r="H25" s="611" t="s">
        <v>222</v>
      </c>
      <c r="I25" s="612"/>
      <c r="J25" s="612"/>
      <c r="K25" s="612"/>
      <c r="L25" s="612"/>
      <c r="M25" s="612"/>
      <c r="N25" s="612"/>
      <c r="O25" s="612"/>
      <c r="P25" s="612"/>
      <c r="Q25" s="613"/>
      <c r="R25" s="614" t="s">
        <v>77</v>
      </c>
      <c r="S25" s="615"/>
      <c r="T25" s="615"/>
      <c r="U25" s="615"/>
      <c r="V25" s="615"/>
      <c r="W25" s="615"/>
      <c r="X25" s="615"/>
      <c r="Y25" s="615"/>
      <c r="Z25" s="615"/>
      <c r="AA25" s="615"/>
      <c r="AB25" s="615"/>
      <c r="AC25" s="615"/>
      <c r="AD25" s="615"/>
      <c r="AE25" s="616"/>
      <c r="AF25" s="614" t="s">
        <v>223</v>
      </c>
      <c r="AG25" s="615"/>
      <c r="AH25" s="615"/>
      <c r="AI25" s="615"/>
      <c r="AJ25" s="615"/>
      <c r="AK25" s="615"/>
      <c r="AL25" s="615"/>
      <c r="AM25" s="615"/>
      <c r="AN25" s="615"/>
      <c r="AO25" s="615"/>
      <c r="AP25" s="616"/>
      <c r="BB25" s="635"/>
      <c r="BC25" s="635"/>
      <c r="BD25" s="635"/>
      <c r="BE25" s="635"/>
      <c r="BF25" s="635"/>
      <c r="BG25" s="635"/>
      <c r="BH25" s="635"/>
      <c r="BI25" s="635"/>
      <c r="BJ25" s="635"/>
      <c r="BK25" s="793"/>
      <c r="BL25" s="793"/>
      <c r="BM25" s="793"/>
      <c r="BN25" s="793"/>
      <c r="BO25" s="793"/>
      <c r="BP25" s="793"/>
      <c r="BQ25" s="793"/>
      <c r="BR25" s="793"/>
      <c r="BS25" s="622"/>
      <c r="BT25" s="602"/>
      <c r="BU25" s="602"/>
      <c r="BV25" s="602"/>
      <c r="BW25" s="602"/>
      <c r="BX25" s="602"/>
      <c r="BY25" s="602"/>
      <c r="BZ25" s="603"/>
      <c r="CA25" s="794"/>
      <c r="CB25" s="794"/>
      <c r="CC25" s="794"/>
      <c r="CD25" s="794"/>
      <c r="CE25" s="794"/>
      <c r="CF25" s="794"/>
      <c r="CG25" s="794"/>
      <c r="CH25" s="794"/>
      <c r="CI25" s="794"/>
      <c r="CJ25" s="794"/>
      <c r="CK25" s="794"/>
      <c r="CL25" s="794"/>
      <c r="CM25" s="794"/>
      <c r="CN25" s="794"/>
      <c r="CO25" s="794"/>
      <c r="CP25" s="794"/>
    </row>
    <row r="26" spans="2:94" ht="15.95" customHeight="1" x14ac:dyDescent="0.15">
      <c r="B26" s="608"/>
      <c r="C26" s="587"/>
      <c r="D26" s="587"/>
      <c r="E26" s="587"/>
      <c r="F26" s="587"/>
      <c r="G26" s="609"/>
      <c r="H26" s="731">
        <f>'１.基本情報'!$D$26</f>
        <v>0</v>
      </c>
      <c r="I26" s="732"/>
      <c r="J26" s="732"/>
      <c r="K26" s="732"/>
      <c r="L26" s="732"/>
      <c r="M26" s="732"/>
      <c r="N26" s="732"/>
      <c r="O26" s="597" t="s">
        <v>225</v>
      </c>
      <c r="P26" s="597"/>
      <c r="Q26" s="597"/>
      <c r="R26" s="731">
        <f>'１.基本情報'!$D$27</f>
        <v>0</v>
      </c>
      <c r="S26" s="732"/>
      <c r="T26" s="732"/>
      <c r="U26" s="748">
        <f>'１.基本情報'!$E$27</f>
        <v>0</v>
      </c>
      <c r="V26" s="748"/>
      <c r="W26" s="749"/>
      <c r="X26" s="735" t="str">
        <f>IFERROR(IF(AF26=0,"",IF(MONTH(AF26)&lt;4,TEXT(AF26,"e")-1,TEXT(AF26,"e")+0)),"")</f>
        <v/>
      </c>
      <c r="Y26" s="735"/>
      <c r="Z26" s="764">
        <f>'１.基本情報'!$F$27</f>
        <v>0</v>
      </c>
      <c r="AA26" s="765"/>
      <c r="AB26" s="765"/>
      <c r="AC26" s="765"/>
      <c r="AD26" s="765"/>
      <c r="AE26" s="766"/>
      <c r="AF26" s="751">
        <f>'１.基本情報'!$D$28</f>
        <v>0</v>
      </c>
      <c r="AG26" s="752"/>
      <c r="AH26" s="752"/>
      <c r="AI26" s="752"/>
      <c r="AJ26" s="752"/>
      <c r="AK26" s="752"/>
      <c r="AL26" s="752"/>
      <c r="AM26" s="752"/>
      <c r="AN26" s="752"/>
      <c r="AO26" s="752"/>
      <c r="AP26" s="753"/>
    </row>
    <row r="27" spans="2:94" ht="15.95" customHeight="1" x14ac:dyDescent="0.15">
      <c r="B27" s="608"/>
      <c r="C27" s="587"/>
      <c r="D27" s="587"/>
      <c r="E27" s="587"/>
      <c r="F27" s="587"/>
      <c r="G27" s="609"/>
      <c r="H27" s="733"/>
      <c r="I27" s="734"/>
      <c r="J27" s="734"/>
      <c r="K27" s="734"/>
      <c r="L27" s="734"/>
      <c r="M27" s="734"/>
      <c r="N27" s="734"/>
      <c r="O27" s="599"/>
      <c r="P27" s="599"/>
      <c r="Q27" s="599"/>
      <c r="R27" s="757"/>
      <c r="S27" s="758"/>
      <c r="T27" s="758"/>
      <c r="U27" s="734"/>
      <c r="V27" s="734"/>
      <c r="W27" s="750"/>
      <c r="X27" s="736"/>
      <c r="Y27" s="736"/>
      <c r="Z27" s="767"/>
      <c r="AA27" s="767"/>
      <c r="AB27" s="767"/>
      <c r="AC27" s="767"/>
      <c r="AD27" s="767"/>
      <c r="AE27" s="768"/>
      <c r="AF27" s="754"/>
      <c r="AG27" s="755"/>
      <c r="AH27" s="755"/>
      <c r="AI27" s="755"/>
      <c r="AJ27" s="755"/>
      <c r="AK27" s="755"/>
      <c r="AL27" s="755"/>
      <c r="AM27" s="755"/>
      <c r="AN27" s="755"/>
      <c r="AO27" s="755"/>
      <c r="AP27" s="756"/>
      <c r="BB27" s="607" t="s">
        <v>229</v>
      </c>
      <c r="BC27" s="588"/>
      <c r="BD27" s="588"/>
      <c r="BE27" s="588"/>
      <c r="BF27" s="588"/>
      <c r="BG27" s="588"/>
      <c r="BH27" s="588"/>
      <c r="BI27" s="588"/>
      <c r="BJ27" s="655"/>
      <c r="BK27" s="656"/>
      <c r="BL27" s="656"/>
      <c r="BM27" s="656"/>
      <c r="BN27" s="656"/>
      <c r="BO27" s="656"/>
      <c r="BP27" s="656"/>
      <c r="BQ27" s="656"/>
      <c r="BR27" s="656"/>
      <c r="BS27" s="656"/>
      <c r="BT27" s="656"/>
      <c r="BU27" s="657"/>
      <c r="BW27" s="635" t="s">
        <v>79</v>
      </c>
      <c r="BX27" s="635"/>
      <c r="BY27" s="635"/>
      <c r="BZ27" s="635"/>
      <c r="CA27" s="635"/>
      <c r="CB27" s="635"/>
      <c r="CC27" s="635"/>
      <c r="CD27" s="635"/>
      <c r="CE27" s="760"/>
      <c r="CF27" s="761"/>
      <c r="CG27" s="761"/>
      <c r="CH27" s="761"/>
      <c r="CI27" s="761"/>
      <c r="CJ27" s="761"/>
      <c r="CK27" s="761"/>
      <c r="CL27" s="761"/>
      <c r="CM27" s="761"/>
      <c r="CN27" s="761"/>
      <c r="CO27" s="761"/>
      <c r="CP27" s="761"/>
    </row>
    <row r="28" spans="2:94" ht="15.95" customHeight="1" x14ac:dyDescent="0.15">
      <c r="B28" s="608"/>
      <c r="C28" s="587"/>
      <c r="D28" s="587"/>
      <c r="E28" s="587"/>
      <c r="F28" s="587"/>
      <c r="G28" s="609"/>
      <c r="H28" s="731">
        <f>'１.基本情報'!$D$29</f>
        <v>0</v>
      </c>
      <c r="I28" s="732"/>
      <c r="J28" s="732"/>
      <c r="K28" s="732"/>
      <c r="L28" s="732"/>
      <c r="M28" s="732"/>
      <c r="N28" s="732"/>
      <c r="O28" s="597" t="s">
        <v>225</v>
      </c>
      <c r="P28" s="597"/>
      <c r="Q28" s="597"/>
      <c r="R28" s="731">
        <f>'１.基本情報'!$D$30</f>
        <v>0</v>
      </c>
      <c r="S28" s="732"/>
      <c r="T28" s="732"/>
      <c r="U28" s="748">
        <f>'１.基本情報'!$E$30</f>
        <v>0</v>
      </c>
      <c r="V28" s="748"/>
      <c r="W28" s="749"/>
      <c r="X28" s="735" t="str">
        <f>IFERROR(IF(AF28=0,"",IF(MONTH(AF28)&lt;4,TEXT(AF28,"e")-1,TEXT(AF28,"e")+0)),"")</f>
        <v/>
      </c>
      <c r="Y28" s="735"/>
      <c r="Z28" s="764">
        <f>'１.基本情報'!$F$30</f>
        <v>0</v>
      </c>
      <c r="AA28" s="765"/>
      <c r="AB28" s="765"/>
      <c r="AC28" s="765"/>
      <c r="AD28" s="765"/>
      <c r="AE28" s="766"/>
      <c r="AF28" s="751">
        <f>'１.基本情報'!$D$31</f>
        <v>0</v>
      </c>
      <c r="AG28" s="752"/>
      <c r="AH28" s="752"/>
      <c r="AI28" s="752"/>
      <c r="AJ28" s="752"/>
      <c r="AK28" s="752"/>
      <c r="AL28" s="752"/>
      <c r="AM28" s="752"/>
      <c r="AN28" s="752"/>
      <c r="AO28" s="752"/>
      <c r="AP28" s="753"/>
      <c r="BB28" s="608"/>
      <c r="BC28" s="587"/>
      <c r="BD28" s="587"/>
      <c r="BE28" s="587"/>
      <c r="BF28" s="587"/>
      <c r="BG28" s="587"/>
      <c r="BH28" s="587"/>
      <c r="BI28" s="587"/>
      <c r="BJ28" s="658"/>
      <c r="BK28" s="659"/>
      <c r="BL28" s="659"/>
      <c r="BM28" s="659"/>
      <c r="BN28" s="659"/>
      <c r="BO28" s="659"/>
      <c r="BP28" s="659"/>
      <c r="BQ28" s="659"/>
      <c r="BR28" s="659"/>
      <c r="BS28" s="659"/>
      <c r="BT28" s="659"/>
      <c r="BU28" s="660"/>
      <c r="BW28" s="635"/>
      <c r="BX28" s="635"/>
      <c r="BY28" s="635"/>
      <c r="BZ28" s="635"/>
      <c r="CA28" s="635"/>
      <c r="CB28" s="635"/>
      <c r="CC28" s="635"/>
      <c r="CD28" s="635"/>
      <c r="CE28" s="761"/>
      <c r="CF28" s="761"/>
      <c r="CG28" s="761"/>
      <c r="CH28" s="761"/>
      <c r="CI28" s="761"/>
      <c r="CJ28" s="761"/>
      <c r="CK28" s="761"/>
      <c r="CL28" s="761"/>
      <c r="CM28" s="761"/>
      <c r="CN28" s="761"/>
      <c r="CO28" s="761"/>
      <c r="CP28" s="761"/>
    </row>
    <row r="29" spans="2:94" ht="15.95" customHeight="1" x14ac:dyDescent="0.15">
      <c r="B29" s="610"/>
      <c r="C29" s="590"/>
      <c r="D29" s="590"/>
      <c r="E29" s="590"/>
      <c r="F29" s="590"/>
      <c r="G29" s="591"/>
      <c r="H29" s="733"/>
      <c r="I29" s="734"/>
      <c r="J29" s="734"/>
      <c r="K29" s="734"/>
      <c r="L29" s="734"/>
      <c r="M29" s="734"/>
      <c r="N29" s="734"/>
      <c r="O29" s="599"/>
      <c r="P29" s="599"/>
      <c r="Q29" s="599"/>
      <c r="R29" s="757"/>
      <c r="S29" s="758"/>
      <c r="T29" s="758"/>
      <c r="U29" s="734"/>
      <c r="V29" s="734"/>
      <c r="W29" s="750"/>
      <c r="X29" s="736"/>
      <c r="Y29" s="736"/>
      <c r="Z29" s="767"/>
      <c r="AA29" s="767"/>
      <c r="AB29" s="767"/>
      <c r="AC29" s="767"/>
      <c r="AD29" s="767"/>
      <c r="AE29" s="768"/>
      <c r="AF29" s="754"/>
      <c r="AG29" s="755"/>
      <c r="AH29" s="755"/>
      <c r="AI29" s="755"/>
      <c r="AJ29" s="755"/>
      <c r="AK29" s="755"/>
      <c r="AL29" s="755"/>
      <c r="AM29" s="755"/>
      <c r="AN29" s="755"/>
      <c r="AO29" s="755"/>
      <c r="AP29" s="756"/>
      <c r="BB29" s="67"/>
      <c r="BC29" s="588" t="s">
        <v>230</v>
      </c>
      <c r="BD29" s="588"/>
      <c r="BE29" s="588"/>
      <c r="BF29" s="588"/>
      <c r="BG29" s="588"/>
      <c r="BH29" s="588"/>
      <c r="BI29" s="589"/>
      <c r="BJ29" s="655"/>
      <c r="BK29" s="713"/>
      <c r="BL29" s="713"/>
      <c r="BM29" s="713"/>
      <c r="BN29" s="713"/>
      <c r="BO29" s="713"/>
      <c r="BP29" s="713"/>
      <c r="BQ29" s="713"/>
      <c r="BR29" s="713"/>
      <c r="BS29" s="713"/>
      <c r="BT29" s="713"/>
      <c r="BU29" s="714"/>
      <c r="BW29" s="635" t="s">
        <v>80</v>
      </c>
      <c r="BX29" s="635"/>
      <c r="BY29" s="635"/>
      <c r="BZ29" s="635"/>
      <c r="CA29" s="635"/>
      <c r="CB29" s="635"/>
      <c r="CC29" s="635"/>
      <c r="CD29" s="635"/>
      <c r="CE29" s="760"/>
      <c r="CF29" s="761"/>
      <c r="CG29" s="761"/>
      <c r="CH29" s="761"/>
      <c r="CI29" s="761"/>
      <c r="CJ29" s="761"/>
      <c r="CK29" s="761"/>
      <c r="CL29" s="761"/>
      <c r="CM29" s="761"/>
      <c r="CN29" s="761"/>
      <c r="CO29" s="761"/>
      <c r="CP29" s="761"/>
    </row>
    <row r="30" spans="2:94" ht="15.95" customHeight="1" x14ac:dyDescent="0.15">
      <c r="BA30" s="206"/>
      <c r="BB30" s="68"/>
      <c r="BC30" s="590"/>
      <c r="BD30" s="590"/>
      <c r="BE30" s="590"/>
      <c r="BF30" s="590"/>
      <c r="BG30" s="590"/>
      <c r="BH30" s="590"/>
      <c r="BI30" s="591"/>
      <c r="BJ30" s="715"/>
      <c r="BK30" s="716"/>
      <c r="BL30" s="716"/>
      <c r="BM30" s="716"/>
      <c r="BN30" s="716"/>
      <c r="BO30" s="716"/>
      <c r="BP30" s="716"/>
      <c r="BQ30" s="716"/>
      <c r="BR30" s="716"/>
      <c r="BS30" s="716"/>
      <c r="BT30" s="716"/>
      <c r="BU30" s="717"/>
      <c r="BW30" s="635"/>
      <c r="BX30" s="635"/>
      <c r="BY30" s="635"/>
      <c r="BZ30" s="635"/>
      <c r="CA30" s="635"/>
      <c r="CB30" s="635"/>
      <c r="CC30" s="635"/>
      <c r="CD30" s="635"/>
      <c r="CE30" s="761"/>
      <c r="CF30" s="761"/>
      <c r="CG30" s="761"/>
      <c r="CH30" s="761"/>
      <c r="CI30" s="761"/>
      <c r="CJ30" s="761"/>
      <c r="CK30" s="761"/>
      <c r="CL30" s="761"/>
      <c r="CM30" s="761"/>
      <c r="CN30" s="761"/>
      <c r="CO30" s="761"/>
      <c r="CP30" s="761"/>
    </row>
    <row r="31" spans="2:94" ht="15.95" customHeight="1" x14ac:dyDescent="0.15">
      <c r="B31" s="635" t="s">
        <v>236</v>
      </c>
      <c r="C31" s="635"/>
      <c r="D31" s="635"/>
      <c r="E31" s="635"/>
      <c r="F31" s="635" t="s">
        <v>237</v>
      </c>
      <c r="G31" s="635"/>
      <c r="H31" s="635"/>
      <c r="I31" s="635"/>
      <c r="J31" s="635"/>
      <c r="K31" s="635" t="s">
        <v>238</v>
      </c>
      <c r="L31" s="635"/>
      <c r="M31" s="635"/>
      <c r="N31" s="635"/>
      <c r="O31" s="635"/>
      <c r="P31" s="635"/>
      <c r="Q31" s="635"/>
      <c r="R31" s="635"/>
      <c r="S31" s="635"/>
      <c r="T31" s="635"/>
      <c r="U31" s="614" t="s">
        <v>239</v>
      </c>
      <c r="V31" s="615"/>
      <c r="W31" s="615"/>
      <c r="X31" s="615"/>
      <c r="Y31" s="615"/>
      <c r="Z31" s="615"/>
      <c r="AA31" s="615"/>
      <c r="AB31" s="615"/>
      <c r="AC31" s="615"/>
      <c r="AD31" s="615"/>
      <c r="AE31" s="616"/>
      <c r="AF31" s="614" t="s">
        <v>240</v>
      </c>
      <c r="AG31" s="615"/>
      <c r="AH31" s="615"/>
      <c r="AI31" s="615"/>
      <c r="AJ31" s="615"/>
      <c r="AK31" s="615"/>
      <c r="AL31" s="615"/>
      <c r="AM31" s="615"/>
      <c r="AN31" s="615"/>
      <c r="AO31" s="615"/>
      <c r="AP31" s="616"/>
      <c r="BA31" s="206"/>
      <c r="BB31" s="607" t="s">
        <v>231</v>
      </c>
      <c r="BC31" s="588"/>
      <c r="BD31" s="588"/>
      <c r="BE31" s="588"/>
      <c r="BF31" s="588"/>
      <c r="BG31" s="588"/>
      <c r="BH31" s="588"/>
      <c r="BI31" s="588"/>
      <c r="BJ31" s="655" t="s">
        <v>259</v>
      </c>
      <c r="BK31" s="713"/>
      <c r="BL31" s="713"/>
      <c r="BM31" s="713"/>
      <c r="BN31" s="713"/>
      <c r="BO31" s="656"/>
      <c r="BP31" s="656"/>
      <c r="BQ31" s="656"/>
      <c r="BR31" s="656"/>
      <c r="BS31" s="656"/>
      <c r="BT31" s="656"/>
      <c r="BU31" s="657"/>
      <c r="BW31" s="635" t="s">
        <v>82</v>
      </c>
      <c r="BX31" s="635"/>
      <c r="BY31" s="635"/>
      <c r="BZ31" s="635"/>
      <c r="CA31" s="635"/>
      <c r="CB31" s="635"/>
      <c r="CC31" s="635"/>
      <c r="CD31" s="635"/>
      <c r="CE31" s="760"/>
      <c r="CF31" s="761"/>
      <c r="CG31" s="761"/>
      <c r="CH31" s="761"/>
      <c r="CI31" s="761"/>
      <c r="CJ31" s="761"/>
      <c r="CK31" s="761"/>
      <c r="CL31" s="761"/>
      <c r="CM31" s="761"/>
      <c r="CN31" s="761"/>
      <c r="CO31" s="761"/>
      <c r="CP31" s="761"/>
    </row>
    <row r="32" spans="2:94" ht="15.95" customHeight="1" x14ac:dyDescent="0.15">
      <c r="B32" s="635"/>
      <c r="C32" s="635"/>
      <c r="D32" s="635"/>
      <c r="E32" s="635"/>
      <c r="F32" s="635"/>
      <c r="G32" s="635"/>
      <c r="H32" s="635"/>
      <c r="I32" s="635"/>
      <c r="J32" s="635"/>
      <c r="K32" s="718">
        <f>'１.基本情報'!$D$32</f>
        <v>0</v>
      </c>
      <c r="L32" s="718"/>
      <c r="M32" s="718"/>
      <c r="N32" s="718"/>
      <c r="O32" s="718"/>
      <c r="P32" s="718"/>
      <c r="Q32" s="718"/>
      <c r="R32" s="718"/>
      <c r="S32" s="718"/>
      <c r="T32" s="718"/>
      <c r="U32" s="719">
        <f>'１.基本情報'!$D$33</f>
        <v>0</v>
      </c>
      <c r="V32" s="720"/>
      <c r="W32" s="720"/>
      <c r="X32" s="720"/>
      <c r="Y32" s="720"/>
      <c r="Z32" s="720"/>
      <c r="AA32" s="720"/>
      <c r="AB32" s="720"/>
      <c r="AC32" s="720"/>
      <c r="AD32" s="720"/>
      <c r="AE32" s="721"/>
      <c r="AF32" s="719">
        <f>'１.基本情報'!$D$34</f>
        <v>0</v>
      </c>
      <c r="AG32" s="720"/>
      <c r="AH32" s="720"/>
      <c r="AI32" s="720"/>
      <c r="AJ32" s="720"/>
      <c r="AK32" s="720"/>
      <c r="AL32" s="720"/>
      <c r="AM32" s="720"/>
      <c r="AN32" s="720"/>
      <c r="AO32" s="720"/>
      <c r="AP32" s="721"/>
      <c r="BA32" s="206"/>
      <c r="BB32" s="608"/>
      <c r="BC32" s="587"/>
      <c r="BD32" s="587"/>
      <c r="BE32" s="587"/>
      <c r="BF32" s="587"/>
      <c r="BG32" s="587"/>
      <c r="BH32" s="587"/>
      <c r="BI32" s="587"/>
      <c r="BJ32" s="737"/>
      <c r="BK32" s="738"/>
      <c r="BL32" s="738"/>
      <c r="BM32" s="738"/>
      <c r="BN32" s="659"/>
      <c r="BO32" s="659"/>
      <c r="BP32" s="659"/>
      <c r="BQ32" s="659"/>
      <c r="BR32" s="659"/>
      <c r="BS32" s="659"/>
      <c r="BT32" s="659"/>
      <c r="BU32" s="660"/>
      <c r="BW32" s="759"/>
      <c r="BX32" s="759"/>
      <c r="BY32" s="759"/>
      <c r="BZ32" s="759"/>
      <c r="CA32" s="759"/>
      <c r="CB32" s="759"/>
      <c r="CC32" s="759"/>
      <c r="CD32" s="759"/>
      <c r="CE32" s="761"/>
      <c r="CF32" s="761"/>
      <c r="CG32" s="761"/>
      <c r="CH32" s="761"/>
      <c r="CI32" s="761"/>
      <c r="CJ32" s="761"/>
      <c r="CK32" s="761"/>
      <c r="CL32" s="761"/>
      <c r="CM32" s="761"/>
      <c r="CN32" s="761"/>
      <c r="CO32" s="761"/>
      <c r="CP32" s="761"/>
    </row>
    <row r="33" spans="2:94" ht="15.95" customHeight="1" x14ac:dyDescent="0.15">
      <c r="B33" s="635"/>
      <c r="C33" s="635"/>
      <c r="D33" s="635"/>
      <c r="E33" s="635"/>
      <c r="F33" s="635" t="s">
        <v>242</v>
      </c>
      <c r="G33" s="635"/>
      <c r="H33" s="635"/>
      <c r="I33" s="635"/>
      <c r="J33" s="635"/>
      <c r="K33" s="635" t="s">
        <v>243</v>
      </c>
      <c r="L33" s="635"/>
      <c r="M33" s="635"/>
      <c r="N33" s="635"/>
      <c r="O33" s="635"/>
      <c r="P33" s="635"/>
      <c r="Q33" s="635"/>
      <c r="R33" s="635"/>
      <c r="S33" s="614" t="s">
        <v>238</v>
      </c>
      <c r="T33" s="615"/>
      <c r="U33" s="615"/>
      <c r="V33" s="615"/>
      <c r="W33" s="615"/>
      <c r="X33" s="615"/>
      <c r="Y33" s="615"/>
      <c r="Z33" s="616"/>
      <c r="AA33" s="635" t="s">
        <v>239</v>
      </c>
      <c r="AB33" s="635"/>
      <c r="AC33" s="635"/>
      <c r="AD33" s="635"/>
      <c r="AE33" s="635"/>
      <c r="AF33" s="635"/>
      <c r="AG33" s="635"/>
      <c r="AH33" s="635"/>
      <c r="AI33" s="614" t="s">
        <v>240</v>
      </c>
      <c r="AJ33" s="615"/>
      <c r="AK33" s="615"/>
      <c r="AL33" s="615"/>
      <c r="AM33" s="615"/>
      <c r="AN33" s="615"/>
      <c r="AO33" s="615"/>
      <c r="AP33" s="616"/>
      <c r="BB33" s="67"/>
      <c r="BC33" s="588" t="s">
        <v>84</v>
      </c>
      <c r="BD33" s="588"/>
      <c r="BE33" s="588"/>
      <c r="BF33" s="588"/>
      <c r="BG33" s="588"/>
      <c r="BH33" s="588"/>
      <c r="BI33" s="589"/>
      <c r="BJ33" s="655"/>
      <c r="BK33" s="656"/>
      <c r="BL33" s="656"/>
      <c r="BM33" s="656"/>
      <c r="BN33" s="656"/>
      <c r="BO33" s="656"/>
      <c r="BP33" s="656"/>
      <c r="BQ33" s="656"/>
      <c r="BR33" s="656"/>
      <c r="BS33" s="656"/>
      <c r="BT33" s="656"/>
      <c r="BU33" s="657"/>
      <c r="BW33" s="607" t="s">
        <v>83</v>
      </c>
      <c r="BX33" s="588"/>
      <c r="BY33" s="588"/>
      <c r="BZ33" s="588"/>
      <c r="CA33" s="588"/>
      <c r="CB33" s="588"/>
      <c r="CC33" s="588"/>
      <c r="CD33" s="589"/>
      <c r="CE33" s="762"/>
      <c r="CF33" s="761"/>
      <c r="CG33" s="761"/>
      <c r="CH33" s="761"/>
      <c r="CI33" s="761"/>
      <c r="CJ33" s="761"/>
      <c r="CK33" s="761"/>
      <c r="CL33" s="761"/>
      <c r="CM33" s="761"/>
      <c r="CN33" s="761"/>
      <c r="CO33" s="761"/>
      <c r="CP33" s="761"/>
    </row>
    <row r="34" spans="2:94" ht="15.95" customHeight="1" x14ac:dyDescent="0.15">
      <c r="B34" s="635"/>
      <c r="C34" s="635"/>
      <c r="D34" s="635"/>
      <c r="E34" s="635"/>
      <c r="F34" s="635"/>
      <c r="G34" s="635"/>
      <c r="H34" s="635"/>
      <c r="I34" s="635"/>
      <c r="J34" s="635"/>
      <c r="K34" s="739">
        <f>'１.基本情報'!$D$35</f>
        <v>0</v>
      </c>
      <c r="L34" s="739"/>
      <c r="M34" s="739"/>
      <c r="N34" s="739"/>
      <c r="O34" s="739"/>
      <c r="P34" s="739"/>
      <c r="Q34" s="739"/>
      <c r="R34" s="739"/>
      <c r="S34" s="747">
        <f>'１.基本情報'!$D$36</f>
        <v>0</v>
      </c>
      <c r="T34" s="748"/>
      <c r="U34" s="748"/>
      <c r="V34" s="748"/>
      <c r="W34" s="748"/>
      <c r="X34" s="748"/>
      <c r="Y34" s="748"/>
      <c r="Z34" s="749"/>
      <c r="AA34" s="740">
        <f>'１.基本情報'!$D$37</f>
        <v>0</v>
      </c>
      <c r="AB34" s="740"/>
      <c r="AC34" s="740"/>
      <c r="AD34" s="740"/>
      <c r="AE34" s="740"/>
      <c r="AF34" s="740"/>
      <c r="AG34" s="740"/>
      <c r="AH34" s="740"/>
      <c r="AI34" s="741">
        <f>'１.基本情報'!$D$38</f>
        <v>0</v>
      </c>
      <c r="AJ34" s="742"/>
      <c r="AK34" s="742"/>
      <c r="AL34" s="742"/>
      <c r="AM34" s="742"/>
      <c r="AN34" s="742"/>
      <c r="AO34" s="742"/>
      <c r="AP34" s="743"/>
      <c r="BB34" s="68"/>
      <c r="BC34" s="590"/>
      <c r="BD34" s="590"/>
      <c r="BE34" s="590"/>
      <c r="BF34" s="590"/>
      <c r="BG34" s="590"/>
      <c r="BH34" s="590"/>
      <c r="BI34" s="591"/>
      <c r="BJ34" s="658"/>
      <c r="BK34" s="659"/>
      <c r="BL34" s="659"/>
      <c r="BM34" s="659"/>
      <c r="BN34" s="659"/>
      <c r="BO34" s="659"/>
      <c r="BP34" s="659"/>
      <c r="BQ34" s="659"/>
      <c r="BR34" s="659"/>
      <c r="BS34" s="659"/>
      <c r="BT34" s="659"/>
      <c r="BU34" s="660"/>
      <c r="BW34" s="608"/>
      <c r="BX34" s="587"/>
      <c r="BY34" s="587"/>
      <c r="BZ34" s="587"/>
      <c r="CA34" s="587"/>
      <c r="CB34" s="587"/>
      <c r="CC34" s="587"/>
      <c r="CD34" s="609"/>
      <c r="CE34" s="763"/>
      <c r="CF34" s="761"/>
      <c r="CG34" s="761"/>
      <c r="CH34" s="761"/>
      <c r="CI34" s="761"/>
      <c r="CJ34" s="761"/>
      <c r="CK34" s="761"/>
      <c r="CL34" s="761"/>
      <c r="CM34" s="761"/>
      <c r="CN34" s="761"/>
      <c r="CO34" s="761"/>
      <c r="CP34" s="761"/>
    </row>
    <row r="35" spans="2:94" ht="15.95" customHeight="1" x14ac:dyDescent="0.15">
      <c r="B35" s="635"/>
      <c r="C35" s="635"/>
      <c r="D35" s="635"/>
      <c r="E35" s="635"/>
      <c r="F35" s="635"/>
      <c r="G35" s="635"/>
      <c r="H35" s="635"/>
      <c r="I35" s="635"/>
      <c r="J35" s="635"/>
      <c r="K35" s="739"/>
      <c r="L35" s="739"/>
      <c r="M35" s="739"/>
      <c r="N35" s="739"/>
      <c r="O35" s="739"/>
      <c r="P35" s="739"/>
      <c r="Q35" s="739"/>
      <c r="R35" s="739"/>
      <c r="S35" s="733"/>
      <c r="T35" s="734"/>
      <c r="U35" s="734"/>
      <c r="V35" s="734"/>
      <c r="W35" s="734"/>
      <c r="X35" s="734"/>
      <c r="Y35" s="734"/>
      <c r="Z35" s="750"/>
      <c r="AA35" s="740"/>
      <c r="AB35" s="740"/>
      <c r="AC35" s="740"/>
      <c r="AD35" s="740"/>
      <c r="AE35" s="740"/>
      <c r="AF35" s="740"/>
      <c r="AG35" s="740"/>
      <c r="AH35" s="740"/>
      <c r="AI35" s="744"/>
      <c r="AJ35" s="745"/>
      <c r="AK35" s="745"/>
      <c r="AL35" s="745"/>
      <c r="AM35" s="745"/>
      <c r="AN35" s="745"/>
      <c r="AO35" s="745"/>
      <c r="AP35" s="746"/>
      <c r="BW35" s="608"/>
      <c r="BX35" s="607" t="s">
        <v>232</v>
      </c>
      <c r="BY35" s="588"/>
      <c r="BZ35" s="588"/>
      <c r="CA35" s="588"/>
      <c r="CB35" s="588"/>
      <c r="CC35" s="588"/>
      <c r="CD35" s="589"/>
      <c r="CE35" s="762"/>
      <c r="CF35" s="761"/>
      <c r="CG35" s="761"/>
      <c r="CH35" s="761"/>
      <c r="CI35" s="761"/>
      <c r="CJ35" s="761"/>
      <c r="CK35" s="761"/>
      <c r="CL35" s="761"/>
      <c r="CM35" s="761"/>
      <c r="CN35" s="761"/>
      <c r="CO35" s="761"/>
      <c r="CP35" s="761"/>
    </row>
    <row r="36" spans="2:94" ht="15.95" customHeight="1" x14ac:dyDescent="0.15">
      <c r="BB36" s="206"/>
      <c r="BC36" s="206"/>
      <c r="BD36" s="206"/>
      <c r="BE36" s="206"/>
      <c r="BF36" s="206"/>
      <c r="BG36" s="206"/>
      <c r="BH36" s="206"/>
      <c r="BI36" s="206"/>
      <c r="BJ36" s="206"/>
      <c r="BK36" s="206"/>
      <c r="BL36" s="206"/>
      <c r="BM36" s="206"/>
      <c r="BN36" s="206"/>
      <c r="BO36" s="206"/>
      <c r="BP36" s="206"/>
      <c r="BQ36" s="206"/>
      <c r="BR36" s="206"/>
      <c r="BS36" s="206"/>
      <c r="BT36" s="206"/>
      <c r="BU36" s="206"/>
      <c r="BW36" s="608"/>
      <c r="BX36" s="610"/>
      <c r="BY36" s="590"/>
      <c r="BZ36" s="590"/>
      <c r="CA36" s="590"/>
      <c r="CB36" s="590"/>
      <c r="CC36" s="590"/>
      <c r="CD36" s="591"/>
      <c r="CE36" s="763"/>
      <c r="CF36" s="761"/>
      <c r="CG36" s="761"/>
      <c r="CH36" s="761"/>
      <c r="CI36" s="761"/>
      <c r="CJ36" s="761"/>
      <c r="CK36" s="761"/>
      <c r="CL36" s="761"/>
      <c r="CM36" s="761"/>
      <c r="CN36" s="761"/>
      <c r="CO36" s="761"/>
      <c r="CP36" s="761"/>
    </row>
    <row r="37" spans="2:94" ht="15.95" customHeight="1" x14ac:dyDescent="0.15">
      <c r="B37" s="607" t="s">
        <v>78</v>
      </c>
      <c r="C37" s="588"/>
      <c r="D37" s="588"/>
      <c r="E37" s="588"/>
      <c r="F37" s="588"/>
      <c r="G37" s="588"/>
      <c r="H37" s="588"/>
      <c r="I37" s="588"/>
      <c r="J37" s="722">
        <f>'１.基本情報'!$D$39</f>
        <v>0</v>
      </c>
      <c r="K37" s="723"/>
      <c r="L37" s="723"/>
      <c r="M37" s="723"/>
      <c r="N37" s="723"/>
      <c r="O37" s="723"/>
      <c r="P37" s="723"/>
      <c r="Q37" s="723"/>
      <c r="R37" s="723"/>
      <c r="S37" s="723"/>
      <c r="T37" s="723"/>
      <c r="U37" s="724"/>
      <c r="W37" s="635" t="s">
        <v>79</v>
      </c>
      <c r="X37" s="635"/>
      <c r="Y37" s="635"/>
      <c r="Z37" s="635"/>
      <c r="AA37" s="635"/>
      <c r="AB37" s="635"/>
      <c r="AC37" s="635"/>
      <c r="AD37" s="635"/>
      <c r="AE37" s="773" t="str">
        <f>'１.基本情報'!$D$50&amp;""</f>
        <v/>
      </c>
      <c r="AF37" s="774"/>
      <c r="AG37" s="774"/>
      <c r="AH37" s="774"/>
      <c r="AI37" s="774"/>
      <c r="AJ37" s="774"/>
      <c r="AK37" s="774"/>
      <c r="AL37" s="774"/>
      <c r="AM37" s="774"/>
      <c r="AN37" s="774"/>
      <c r="AO37" s="774"/>
      <c r="AP37" s="775"/>
      <c r="BB37" s="207"/>
      <c r="BC37" s="207"/>
      <c r="BD37" s="207"/>
      <c r="BE37" s="207"/>
      <c r="BF37" s="207"/>
      <c r="BG37" s="207"/>
      <c r="BH37" s="207"/>
      <c r="BI37" s="207"/>
      <c r="BJ37" s="207"/>
      <c r="BK37" s="207"/>
      <c r="BL37" s="207"/>
      <c r="BM37" s="207"/>
      <c r="BN37" s="207"/>
      <c r="BO37" s="207"/>
      <c r="BP37" s="207"/>
      <c r="BQ37" s="207"/>
      <c r="BR37" s="207"/>
      <c r="BS37" s="207"/>
      <c r="BT37" s="207"/>
      <c r="BU37" s="207"/>
      <c r="BW37" s="608"/>
      <c r="BX37" s="607" t="s">
        <v>234</v>
      </c>
      <c r="BY37" s="588"/>
      <c r="BZ37" s="588"/>
      <c r="CA37" s="588"/>
      <c r="CB37" s="588"/>
      <c r="CC37" s="588"/>
      <c r="CD37" s="589"/>
      <c r="CE37" s="762"/>
      <c r="CF37" s="761"/>
      <c r="CG37" s="761"/>
      <c r="CH37" s="761"/>
      <c r="CI37" s="761"/>
      <c r="CJ37" s="761"/>
      <c r="CK37" s="761"/>
      <c r="CL37" s="761"/>
      <c r="CM37" s="761"/>
      <c r="CN37" s="761"/>
      <c r="CO37" s="761"/>
      <c r="CP37" s="761"/>
    </row>
    <row r="38" spans="2:94" ht="15.95" customHeight="1" x14ac:dyDescent="0.15">
      <c r="B38" s="608"/>
      <c r="C38" s="587"/>
      <c r="D38" s="587"/>
      <c r="E38" s="587"/>
      <c r="F38" s="587"/>
      <c r="G38" s="587"/>
      <c r="H38" s="587"/>
      <c r="I38" s="587"/>
      <c r="J38" s="725"/>
      <c r="K38" s="726"/>
      <c r="L38" s="726"/>
      <c r="M38" s="726"/>
      <c r="N38" s="726"/>
      <c r="O38" s="726"/>
      <c r="P38" s="726"/>
      <c r="Q38" s="726"/>
      <c r="R38" s="726"/>
      <c r="S38" s="726"/>
      <c r="T38" s="726"/>
      <c r="U38" s="727"/>
      <c r="W38" s="635"/>
      <c r="X38" s="635"/>
      <c r="Y38" s="635"/>
      <c r="Z38" s="635"/>
      <c r="AA38" s="635"/>
      <c r="AB38" s="635"/>
      <c r="AC38" s="635"/>
      <c r="AD38" s="635"/>
      <c r="AE38" s="776"/>
      <c r="AF38" s="777"/>
      <c r="AG38" s="777"/>
      <c r="AH38" s="777"/>
      <c r="AI38" s="777"/>
      <c r="AJ38" s="777"/>
      <c r="AK38" s="777"/>
      <c r="AL38" s="777"/>
      <c r="AM38" s="777"/>
      <c r="AN38" s="777"/>
      <c r="AO38" s="777"/>
      <c r="AP38" s="778"/>
      <c r="BB38" s="207"/>
      <c r="BC38" s="207"/>
      <c r="BD38" s="207"/>
      <c r="BE38" s="207"/>
      <c r="BF38" s="207"/>
      <c r="BG38" s="207"/>
      <c r="BH38" s="207"/>
      <c r="BI38" s="207"/>
      <c r="BJ38" s="207"/>
      <c r="BK38" s="207"/>
      <c r="BL38" s="207"/>
      <c r="BM38" s="207"/>
      <c r="BN38" s="207"/>
      <c r="BO38" s="207"/>
      <c r="BP38" s="207"/>
      <c r="BQ38" s="207"/>
      <c r="BR38" s="207"/>
      <c r="BS38" s="207"/>
      <c r="BT38" s="207"/>
      <c r="BU38" s="207"/>
      <c r="BW38" s="610"/>
      <c r="BX38" s="610"/>
      <c r="BY38" s="590"/>
      <c r="BZ38" s="590"/>
      <c r="CA38" s="590"/>
      <c r="CB38" s="590"/>
      <c r="CC38" s="590"/>
      <c r="CD38" s="591"/>
      <c r="CE38" s="763"/>
      <c r="CF38" s="761"/>
      <c r="CG38" s="761"/>
      <c r="CH38" s="761"/>
      <c r="CI38" s="761"/>
      <c r="CJ38" s="761"/>
      <c r="CK38" s="761"/>
      <c r="CL38" s="761"/>
      <c r="CM38" s="761"/>
      <c r="CN38" s="761"/>
      <c r="CO38" s="761"/>
      <c r="CP38" s="761"/>
    </row>
    <row r="39" spans="2:94" ht="15.95" customHeight="1" x14ac:dyDescent="0.15">
      <c r="B39" s="67"/>
      <c r="C39" s="588" t="s">
        <v>233</v>
      </c>
      <c r="D39" s="588"/>
      <c r="E39" s="588"/>
      <c r="F39" s="588"/>
      <c r="G39" s="588"/>
      <c r="H39" s="588"/>
      <c r="I39" s="589"/>
      <c r="J39" s="722">
        <f>'１.基本情報'!$D$40</f>
        <v>0</v>
      </c>
      <c r="K39" s="723"/>
      <c r="L39" s="723"/>
      <c r="M39" s="723"/>
      <c r="N39" s="723"/>
      <c r="O39" s="723"/>
      <c r="P39" s="723"/>
      <c r="Q39" s="723"/>
      <c r="R39" s="723"/>
      <c r="S39" s="723"/>
      <c r="T39" s="723"/>
      <c r="U39" s="724"/>
      <c r="W39" s="635" t="s">
        <v>80</v>
      </c>
      <c r="X39" s="635"/>
      <c r="Y39" s="635"/>
      <c r="Z39" s="635"/>
      <c r="AA39" s="635"/>
      <c r="AB39" s="635"/>
      <c r="AC39" s="635"/>
      <c r="AD39" s="635"/>
      <c r="AE39" s="728">
        <f>'１.基本情報'!$D$51</f>
        <v>0</v>
      </c>
      <c r="AF39" s="729"/>
      <c r="AG39" s="729"/>
      <c r="AH39" s="729"/>
      <c r="AI39" s="729"/>
      <c r="AJ39" s="729"/>
      <c r="AK39" s="729"/>
      <c r="AL39" s="729"/>
      <c r="AM39" s="729"/>
      <c r="AN39" s="729"/>
      <c r="AO39" s="729"/>
      <c r="AP39" s="730"/>
    </row>
    <row r="40" spans="2:94" ht="15.95" customHeight="1" x14ac:dyDescent="0.15">
      <c r="B40" s="68"/>
      <c r="C40" s="590"/>
      <c r="D40" s="590"/>
      <c r="E40" s="590"/>
      <c r="F40" s="590"/>
      <c r="G40" s="590"/>
      <c r="H40" s="590"/>
      <c r="I40" s="591"/>
      <c r="J40" s="725"/>
      <c r="K40" s="726"/>
      <c r="L40" s="726"/>
      <c r="M40" s="726"/>
      <c r="N40" s="726"/>
      <c r="O40" s="726"/>
      <c r="P40" s="726"/>
      <c r="Q40" s="726"/>
      <c r="R40" s="726"/>
      <c r="S40" s="726"/>
      <c r="T40" s="726"/>
      <c r="U40" s="727"/>
      <c r="W40" s="635"/>
      <c r="X40" s="635"/>
      <c r="Y40" s="635"/>
      <c r="Z40" s="635"/>
      <c r="AA40" s="635"/>
      <c r="AB40" s="635"/>
      <c r="AC40" s="635"/>
      <c r="AD40" s="635"/>
      <c r="AE40" s="725"/>
      <c r="AF40" s="726"/>
      <c r="AG40" s="726"/>
      <c r="AH40" s="726"/>
      <c r="AI40" s="726"/>
      <c r="AJ40" s="726"/>
      <c r="AK40" s="726"/>
      <c r="AL40" s="726"/>
      <c r="AM40" s="726"/>
      <c r="AN40" s="726"/>
      <c r="AO40" s="726"/>
      <c r="AP40" s="727"/>
      <c r="BB40" s="548" t="s">
        <v>853</v>
      </c>
      <c r="BC40" s="549"/>
      <c r="BD40" s="549"/>
      <c r="BE40" s="549"/>
      <c r="BF40" s="549"/>
      <c r="BG40" s="549"/>
      <c r="BH40" s="549"/>
      <c r="BI40" s="549"/>
      <c r="BJ40" s="550"/>
      <c r="BK40" s="550"/>
      <c r="BL40" s="550"/>
      <c r="BM40" s="550"/>
      <c r="BN40" s="550"/>
      <c r="BO40" s="551"/>
      <c r="BP40" s="572" t="s">
        <v>855</v>
      </c>
      <c r="BQ40" s="572"/>
      <c r="BR40" s="572"/>
      <c r="BS40" s="572"/>
      <c r="BT40" s="572"/>
      <c r="BU40" s="572"/>
      <c r="BV40" s="260"/>
      <c r="BW40" s="563" t="s">
        <v>854</v>
      </c>
      <c r="BX40" s="564"/>
      <c r="BY40" s="564"/>
      <c r="BZ40" s="564"/>
      <c r="CA40" s="564"/>
      <c r="CB40" s="564"/>
      <c r="CC40" s="564"/>
      <c r="CD40" s="564"/>
      <c r="CE40" s="564"/>
      <c r="CF40" s="564"/>
      <c r="CG40" s="564"/>
      <c r="CH40" s="564"/>
      <c r="CI40" s="564"/>
      <c r="CJ40" s="565"/>
      <c r="CK40" s="572" t="s">
        <v>855</v>
      </c>
      <c r="CL40" s="572"/>
      <c r="CM40" s="572"/>
      <c r="CN40" s="572"/>
      <c r="CO40" s="572"/>
      <c r="CP40" s="572"/>
    </row>
    <row r="41" spans="2:94" ht="15.95" customHeight="1" x14ac:dyDescent="0.15">
      <c r="B41" s="607" t="s">
        <v>229</v>
      </c>
      <c r="C41" s="588"/>
      <c r="D41" s="588"/>
      <c r="E41" s="588"/>
      <c r="F41" s="588"/>
      <c r="G41" s="588"/>
      <c r="H41" s="588"/>
      <c r="I41" s="588"/>
      <c r="J41" s="722">
        <f>'１.基本情報'!$D$41</f>
        <v>0</v>
      </c>
      <c r="K41" s="723"/>
      <c r="L41" s="723"/>
      <c r="M41" s="723"/>
      <c r="N41" s="723"/>
      <c r="O41" s="723"/>
      <c r="P41" s="723"/>
      <c r="Q41" s="723"/>
      <c r="R41" s="723"/>
      <c r="S41" s="723"/>
      <c r="T41" s="723"/>
      <c r="U41" s="724"/>
      <c r="W41" s="635" t="s">
        <v>82</v>
      </c>
      <c r="X41" s="635"/>
      <c r="Y41" s="635"/>
      <c r="Z41" s="635"/>
      <c r="AA41" s="635"/>
      <c r="AB41" s="635"/>
      <c r="AC41" s="635"/>
      <c r="AD41" s="635"/>
      <c r="AE41" s="728">
        <f>'１.基本情報'!$D$52</f>
        <v>0</v>
      </c>
      <c r="AF41" s="729"/>
      <c r="AG41" s="729"/>
      <c r="AH41" s="729"/>
      <c r="AI41" s="729"/>
      <c r="AJ41" s="729"/>
      <c r="AK41" s="729"/>
      <c r="AL41" s="729"/>
      <c r="AM41" s="729"/>
      <c r="AN41" s="729"/>
      <c r="AO41" s="729"/>
      <c r="AP41" s="730"/>
      <c r="BB41" s="552"/>
      <c r="BC41" s="553"/>
      <c r="BD41" s="553"/>
      <c r="BE41" s="553"/>
      <c r="BF41" s="553"/>
      <c r="BG41" s="553"/>
      <c r="BH41" s="553"/>
      <c r="BI41" s="553"/>
      <c r="BJ41" s="554"/>
      <c r="BK41" s="554"/>
      <c r="BL41" s="554"/>
      <c r="BM41" s="554"/>
      <c r="BN41" s="554"/>
      <c r="BO41" s="555"/>
      <c r="BP41" s="573"/>
      <c r="BQ41" s="573"/>
      <c r="BR41" s="573"/>
      <c r="BS41" s="573"/>
      <c r="BT41" s="573"/>
      <c r="BU41" s="573"/>
      <c r="BV41" s="260"/>
      <c r="BW41" s="566"/>
      <c r="BX41" s="567"/>
      <c r="BY41" s="567"/>
      <c r="BZ41" s="567"/>
      <c r="CA41" s="567"/>
      <c r="CB41" s="567"/>
      <c r="CC41" s="567"/>
      <c r="CD41" s="567"/>
      <c r="CE41" s="567"/>
      <c r="CF41" s="567"/>
      <c r="CG41" s="567"/>
      <c r="CH41" s="567"/>
      <c r="CI41" s="567"/>
      <c r="CJ41" s="568"/>
      <c r="CK41" s="573"/>
      <c r="CL41" s="573"/>
      <c r="CM41" s="573"/>
      <c r="CN41" s="573"/>
      <c r="CO41" s="573"/>
      <c r="CP41" s="573"/>
    </row>
    <row r="42" spans="2:94" ht="15.95" customHeight="1" x14ac:dyDescent="0.15">
      <c r="B42" s="608"/>
      <c r="C42" s="587"/>
      <c r="D42" s="587"/>
      <c r="E42" s="587"/>
      <c r="F42" s="587"/>
      <c r="G42" s="587"/>
      <c r="H42" s="587"/>
      <c r="I42" s="587"/>
      <c r="J42" s="725"/>
      <c r="K42" s="726"/>
      <c r="L42" s="726"/>
      <c r="M42" s="726"/>
      <c r="N42" s="726"/>
      <c r="O42" s="726"/>
      <c r="P42" s="726"/>
      <c r="Q42" s="726"/>
      <c r="R42" s="726"/>
      <c r="S42" s="726"/>
      <c r="T42" s="726"/>
      <c r="U42" s="727"/>
      <c r="W42" s="759"/>
      <c r="X42" s="759"/>
      <c r="Y42" s="759"/>
      <c r="Z42" s="759"/>
      <c r="AA42" s="759"/>
      <c r="AB42" s="759"/>
      <c r="AC42" s="759"/>
      <c r="AD42" s="759"/>
      <c r="AE42" s="725"/>
      <c r="AF42" s="726"/>
      <c r="AG42" s="726"/>
      <c r="AH42" s="726"/>
      <c r="AI42" s="726"/>
      <c r="AJ42" s="726"/>
      <c r="AK42" s="726"/>
      <c r="AL42" s="726"/>
      <c r="AM42" s="726"/>
      <c r="AN42" s="726"/>
      <c r="AO42" s="726"/>
      <c r="AP42" s="727"/>
      <c r="BB42" s="556"/>
      <c r="BC42" s="557"/>
      <c r="BD42" s="557"/>
      <c r="BE42" s="557"/>
      <c r="BF42" s="557"/>
      <c r="BG42" s="557"/>
      <c r="BH42" s="557"/>
      <c r="BI42" s="557"/>
      <c r="BJ42" s="558"/>
      <c r="BK42" s="558"/>
      <c r="BL42" s="558"/>
      <c r="BM42" s="558"/>
      <c r="BN42" s="558"/>
      <c r="BO42" s="559"/>
      <c r="BP42" s="574"/>
      <c r="BQ42" s="574"/>
      <c r="BR42" s="574"/>
      <c r="BS42" s="574"/>
      <c r="BT42" s="574"/>
      <c r="BU42" s="574"/>
      <c r="BV42" s="260"/>
      <c r="BW42" s="569"/>
      <c r="BX42" s="570"/>
      <c r="BY42" s="570"/>
      <c r="BZ42" s="570"/>
      <c r="CA42" s="570"/>
      <c r="CB42" s="570"/>
      <c r="CC42" s="570"/>
      <c r="CD42" s="570"/>
      <c r="CE42" s="570"/>
      <c r="CF42" s="570"/>
      <c r="CG42" s="570"/>
      <c r="CH42" s="570"/>
      <c r="CI42" s="570"/>
      <c r="CJ42" s="571"/>
      <c r="CK42" s="574"/>
      <c r="CL42" s="574"/>
      <c r="CM42" s="574"/>
      <c r="CN42" s="574"/>
      <c r="CO42" s="574"/>
      <c r="CP42" s="574"/>
    </row>
    <row r="43" spans="2:94" ht="15.95" customHeight="1" x14ac:dyDescent="0.15">
      <c r="B43" s="67"/>
      <c r="C43" s="588" t="s">
        <v>230</v>
      </c>
      <c r="D43" s="588"/>
      <c r="E43" s="588"/>
      <c r="F43" s="588"/>
      <c r="G43" s="588"/>
      <c r="H43" s="588"/>
      <c r="I43" s="589"/>
      <c r="J43" s="722">
        <f>'１.基本情報'!$D$42</f>
        <v>0</v>
      </c>
      <c r="K43" s="723"/>
      <c r="L43" s="723"/>
      <c r="M43" s="723"/>
      <c r="N43" s="723"/>
      <c r="O43" s="723"/>
      <c r="P43" s="723"/>
      <c r="Q43" s="723"/>
      <c r="R43" s="723"/>
      <c r="S43" s="723"/>
      <c r="T43" s="723"/>
      <c r="U43" s="724"/>
      <c r="W43" s="607" t="s">
        <v>83</v>
      </c>
      <c r="X43" s="588"/>
      <c r="Y43" s="588"/>
      <c r="Z43" s="588"/>
      <c r="AA43" s="588"/>
      <c r="AB43" s="588"/>
      <c r="AC43" s="588"/>
      <c r="AD43" s="589"/>
      <c r="AE43" s="773" t="str">
        <f>'１.基本情報'!$D$46&amp;""</f>
        <v/>
      </c>
      <c r="AF43" s="774"/>
      <c r="AG43" s="774"/>
      <c r="AH43" s="774"/>
      <c r="AI43" s="774"/>
      <c r="AJ43" s="774"/>
      <c r="AK43" s="774"/>
      <c r="AL43" s="774"/>
      <c r="AM43" s="774"/>
      <c r="AN43" s="774"/>
      <c r="AO43" s="774"/>
      <c r="AP43" s="775"/>
    </row>
    <row r="44" spans="2:94" ht="15.95" customHeight="1" x14ac:dyDescent="0.15">
      <c r="B44" s="68"/>
      <c r="C44" s="590"/>
      <c r="D44" s="590"/>
      <c r="E44" s="590"/>
      <c r="F44" s="590"/>
      <c r="G44" s="590"/>
      <c r="H44" s="590"/>
      <c r="I44" s="591"/>
      <c r="J44" s="725"/>
      <c r="K44" s="726"/>
      <c r="L44" s="726"/>
      <c r="M44" s="726"/>
      <c r="N44" s="726"/>
      <c r="O44" s="726"/>
      <c r="P44" s="726"/>
      <c r="Q44" s="726"/>
      <c r="R44" s="726"/>
      <c r="S44" s="726"/>
      <c r="T44" s="726"/>
      <c r="U44" s="727"/>
      <c r="W44" s="608"/>
      <c r="X44" s="587"/>
      <c r="Y44" s="587"/>
      <c r="Z44" s="587"/>
      <c r="AA44" s="587"/>
      <c r="AB44" s="587"/>
      <c r="AC44" s="587"/>
      <c r="AD44" s="609"/>
      <c r="AE44" s="776"/>
      <c r="AF44" s="777"/>
      <c r="AG44" s="777"/>
      <c r="AH44" s="777"/>
      <c r="AI44" s="777"/>
      <c r="AJ44" s="777"/>
      <c r="AK44" s="777"/>
      <c r="AL44" s="777"/>
      <c r="AM44" s="777"/>
      <c r="AN44" s="777"/>
      <c r="AO44" s="777"/>
      <c r="AP44" s="778"/>
    </row>
    <row r="45" spans="2:94" ht="15.95" customHeight="1" x14ac:dyDescent="0.15">
      <c r="B45" s="607" t="s">
        <v>235</v>
      </c>
      <c r="C45" s="588"/>
      <c r="D45" s="588"/>
      <c r="E45" s="588"/>
      <c r="F45" s="588"/>
      <c r="G45" s="588"/>
      <c r="H45" s="588"/>
      <c r="I45" s="588"/>
      <c r="J45" s="649" t="str">
        <f>'１.基本情報'!$D$43&amp;""</f>
        <v/>
      </c>
      <c r="K45" s="772"/>
      <c r="L45" s="772"/>
      <c r="M45" s="772"/>
      <c r="N45" s="769" t="str">
        <f>'１.基本情報'!$E$43&amp;""</f>
        <v/>
      </c>
      <c r="O45" s="769"/>
      <c r="P45" s="769"/>
      <c r="Q45" s="769"/>
      <c r="R45" s="769"/>
      <c r="S45" s="769"/>
      <c r="T45" s="769"/>
      <c r="U45" s="770"/>
      <c r="W45" s="608"/>
      <c r="X45" s="607" t="s">
        <v>232</v>
      </c>
      <c r="Y45" s="588"/>
      <c r="Z45" s="588"/>
      <c r="AA45" s="588"/>
      <c r="AB45" s="588"/>
      <c r="AC45" s="588"/>
      <c r="AD45" s="589"/>
      <c r="AE45" s="773">
        <f>IF('１.基本情報'!$D$48="",'１.基本情報'!$D$47,'１.基本情報'!$D$48)</f>
        <v>0</v>
      </c>
      <c r="AF45" s="774"/>
      <c r="AG45" s="774"/>
      <c r="AH45" s="774"/>
      <c r="AI45" s="774"/>
      <c r="AJ45" s="774"/>
      <c r="AK45" s="774"/>
      <c r="AL45" s="774"/>
      <c r="AM45" s="774"/>
      <c r="AN45" s="774"/>
      <c r="AO45" s="774"/>
      <c r="AP45" s="775"/>
    </row>
    <row r="46" spans="2:94" ht="15.95" customHeight="1" x14ac:dyDescent="0.15">
      <c r="B46" s="608"/>
      <c r="C46" s="587"/>
      <c r="D46" s="587"/>
      <c r="E46" s="587"/>
      <c r="F46" s="587"/>
      <c r="G46" s="587"/>
      <c r="H46" s="587"/>
      <c r="I46" s="587"/>
      <c r="J46" s="652"/>
      <c r="K46" s="653"/>
      <c r="L46" s="653"/>
      <c r="M46" s="653"/>
      <c r="N46" s="699"/>
      <c r="O46" s="699"/>
      <c r="P46" s="699"/>
      <c r="Q46" s="699"/>
      <c r="R46" s="699"/>
      <c r="S46" s="699"/>
      <c r="T46" s="699"/>
      <c r="U46" s="771"/>
      <c r="W46" s="608"/>
      <c r="X46" s="610"/>
      <c r="Y46" s="590"/>
      <c r="Z46" s="590"/>
      <c r="AA46" s="590"/>
      <c r="AB46" s="590"/>
      <c r="AC46" s="590"/>
      <c r="AD46" s="591"/>
      <c r="AE46" s="776"/>
      <c r="AF46" s="777"/>
      <c r="AG46" s="777"/>
      <c r="AH46" s="777"/>
      <c r="AI46" s="777"/>
      <c r="AJ46" s="777"/>
      <c r="AK46" s="777"/>
      <c r="AL46" s="777"/>
      <c r="AM46" s="777"/>
      <c r="AN46" s="777"/>
      <c r="AO46" s="777"/>
      <c r="AP46" s="778"/>
    </row>
    <row r="47" spans="2:94" ht="15.95" customHeight="1" x14ac:dyDescent="0.15">
      <c r="B47" s="67"/>
      <c r="C47" s="588" t="s">
        <v>84</v>
      </c>
      <c r="D47" s="588"/>
      <c r="E47" s="588"/>
      <c r="F47" s="588"/>
      <c r="G47" s="588"/>
      <c r="H47" s="588"/>
      <c r="I47" s="588"/>
      <c r="J47" s="773">
        <f>IF('１.基本情報'!$D$45="",'１.基本情報'!$D$44,'１.基本情報'!$D$45)</f>
        <v>0</v>
      </c>
      <c r="K47" s="774"/>
      <c r="L47" s="774"/>
      <c r="M47" s="774"/>
      <c r="N47" s="774"/>
      <c r="O47" s="774"/>
      <c r="P47" s="774"/>
      <c r="Q47" s="774"/>
      <c r="R47" s="774"/>
      <c r="S47" s="774"/>
      <c r="T47" s="774"/>
      <c r="U47" s="775"/>
      <c r="W47" s="608"/>
      <c r="X47" s="607" t="s">
        <v>234</v>
      </c>
      <c r="Y47" s="588"/>
      <c r="Z47" s="588"/>
      <c r="AA47" s="588"/>
      <c r="AB47" s="588"/>
      <c r="AC47" s="588"/>
      <c r="AD47" s="589"/>
      <c r="AE47" s="773" t="str">
        <f>'１.基本情報'!$D$49&amp;""</f>
        <v/>
      </c>
      <c r="AF47" s="774"/>
      <c r="AG47" s="774"/>
      <c r="AH47" s="774"/>
      <c r="AI47" s="774"/>
      <c r="AJ47" s="774"/>
      <c r="AK47" s="774"/>
      <c r="AL47" s="774"/>
      <c r="AM47" s="774"/>
      <c r="AN47" s="774"/>
      <c r="AO47" s="774"/>
      <c r="AP47" s="775"/>
    </row>
    <row r="48" spans="2:94" ht="15.95" customHeight="1" x14ac:dyDescent="0.15">
      <c r="B48" s="68"/>
      <c r="C48" s="590"/>
      <c r="D48" s="590"/>
      <c r="E48" s="590"/>
      <c r="F48" s="590"/>
      <c r="G48" s="590"/>
      <c r="H48" s="590"/>
      <c r="I48" s="590"/>
      <c r="J48" s="776"/>
      <c r="K48" s="777"/>
      <c r="L48" s="777"/>
      <c r="M48" s="777"/>
      <c r="N48" s="777"/>
      <c r="O48" s="777"/>
      <c r="P48" s="777"/>
      <c r="Q48" s="777"/>
      <c r="R48" s="777"/>
      <c r="S48" s="777"/>
      <c r="T48" s="777"/>
      <c r="U48" s="778"/>
      <c r="W48" s="610"/>
      <c r="X48" s="610"/>
      <c r="Y48" s="590"/>
      <c r="Z48" s="590"/>
      <c r="AA48" s="590"/>
      <c r="AB48" s="590"/>
      <c r="AC48" s="590"/>
      <c r="AD48" s="591"/>
      <c r="AE48" s="776"/>
      <c r="AF48" s="777"/>
      <c r="AG48" s="777"/>
      <c r="AH48" s="777"/>
      <c r="AI48" s="777"/>
      <c r="AJ48" s="777"/>
      <c r="AK48" s="777"/>
      <c r="AL48" s="777"/>
      <c r="AM48" s="777"/>
      <c r="AN48" s="777"/>
      <c r="AO48" s="777"/>
      <c r="AP48" s="778"/>
    </row>
    <row r="49" spans="1:97" ht="15.95" customHeight="1" x14ac:dyDescent="0.15">
      <c r="B49" s="264"/>
      <c r="C49" s="264"/>
      <c r="D49" s="264"/>
      <c r="E49" s="264"/>
      <c r="F49" s="264"/>
    </row>
    <row r="50" spans="1:97" ht="15.95" customHeight="1" x14ac:dyDescent="0.15">
      <c r="B50" s="548" t="s">
        <v>853</v>
      </c>
      <c r="C50" s="549"/>
      <c r="D50" s="549"/>
      <c r="E50" s="549"/>
      <c r="F50" s="549"/>
      <c r="G50" s="549"/>
      <c r="H50" s="549"/>
      <c r="I50" s="549"/>
      <c r="J50" s="550"/>
      <c r="K50" s="550"/>
      <c r="L50" s="550"/>
      <c r="M50" s="550"/>
      <c r="N50" s="550"/>
      <c r="O50" s="551"/>
      <c r="P50" s="560">
        <f>'１.基本情報'!$D$53</f>
        <v>0</v>
      </c>
      <c r="Q50" s="560"/>
      <c r="R50" s="560"/>
      <c r="S50" s="560"/>
      <c r="T50" s="560"/>
      <c r="U50" s="560"/>
      <c r="V50" s="260"/>
      <c r="W50" s="563" t="s">
        <v>854</v>
      </c>
      <c r="X50" s="564"/>
      <c r="Y50" s="564"/>
      <c r="Z50" s="564"/>
      <c r="AA50" s="564"/>
      <c r="AB50" s="564"/>
      <c r="AC50" s="564"/>
      <c r="AD50" s="564"/>
      <c r="AE50" s="564"/>
      <c r="AF50" s="564"/>
      <c r="AG50" s="564"/>
      <c r="AH50" s="564"/>
      <c r="AI50" s="564"/>
      <c r="AJ50" s="565"/>
      <c r="AK50" s="784">
        <f>'１.基本情報'!$D$54</f>
        <v>0</v>
      </c>
      <c r="AL50" s="785"/>
      <c r="AM50" s="785"/>
      <c r="AN50" s="785"/>
      <c r="AO50" s="785"/>
      <c r="AP50" s="786"/>
    </row>
    <row r="51" spans="1:97" ht="15.95" customHeight="1" x14ac:dyDescent="0.15">
      <c r="B51" s="552"/>
      <c r="C51" s="553"/>
      <c r="D51" s="553"/>
      <c r="E51" s="553"/>
      <c r="F51" s="553"/>
      <c r="G51" s="553"/>
      <c r="H51" s="553"/>
      <c r="I51" s="553"/>
      <c r="J51" s="554"/>
      <c r="K51" s="554"/>
      <c r="L51" s="554"/>
      <c r="M51" s="554"/>
      <c r="N51" s="554"/>
      <c r="O51" s="555"/>
      <c r="P51" s="561"/>
      <c r="Q51" s="561"/>
      <c r="R51" s="561"/>
      <c r="S51" s="561"/>
      <c r="T51" s="561"/>
      <c r="U51" s="561"/>
      <c r="V51" s="260"/>
      <c r="W51" s="566"/>
      <c r="X51" s="567"/>
      <c r="Y51" s="567"/>
      <c r="Z51" s="567"/>
      <c r="AA51" s="567"/>
      <c r="AB51" s="567"/>
      <c r="AC51" s="567"/>
      <c r="AD51" s="567"/>
      <c r="AE51" s="567"/>
      <c r="AF51" s="567"/>
      <c r="AG51" s="567"/>
      <c r="AH51" s="567"/>
      <c r="AI51" s="567"/>
      <c r="AJ51" s="568"/>
      <c r="AK51" s="787"/>
      <c r="AL51" s="788"/>
      <c r="AM51" s="788"/>
      <c r="AN51" s="788"/>
      <c r="AO51" s="788"/>
      <c r="AP51" s="789"/>
    </row>
    <row r="52" spans="1:97" ht="15.95" customHeight="1" x14ac:dyDescent="0.15">
      <c r="B52" s="556"/>
      <c r="C52" s="557"/>
      <c r="D52" s="557"/>
      <c r="E52" s="557"/>
      <c r="F52" s="557"/>
      <c r="G52" s="557"/>
      <c r="H52" s="557"/>
      <c r="I52" s="557"/>
      <c r="J52" s="558"/>
      <c r="K52" s="558"/>
      <c r="L52" s="558"/>
      <c r="M52" s="558"/>
      <c r="N52" s="558"/>
      <c r="O52" s="559"/>
      <c r="P52" s="562"/>
      <c r="Q52" s="562"/>
      <c r="R52" s="562"/>
      <c r="S52" s="562"/>
      <c r="T52" s="562"/>
      <c r="U52" s="562"/>
      <c r="V52" s="260"/>
      <c r="W52" s="569"/>
      <c r="X52" s="570"/>
      <c r="Y52" s="570"/>
      <c r="Z52" s="570"/>
      <c r="AA52" s="570"/>
      <c r="AB52" s="570"/>
      <c r="AC52" s="570"/>
      <c r="AD52" s="570"/>
      <c r="AE52" s="570"/>
      <c r="AF52" s="570"/>
      <c r="AG52" s="570"/>
      <c r="AH52" s="570"/>
      <c r="AI52" s="570"/>
      <c r="AJ52" s="571"/>
      <c r="AK52" s="790"/>
      <c r="AL52" s="791"/>
      <c r="AM52" s="791"/>
      <c r="AN52" s="791"/>
      <c r="AO52" s="791"/>
      <c r="AP52" s="792"/>
    </row>
    <row r="53" spans="1:97" ht="15.95" customHeight="1" x14ac:dyDescent="0.15"/>
    <row r="54" spans="1:97" ht="15.95" customHeight="1" x14ac:dyDescent="0.15"/>
    <row r="55" spans="1:97" ht="15.95" customHeight="1" x14ac:dyDescent="0.15"/>
    <row r="56" spans="1:97" ht="15.95" customHeight="1" x14ac:dyDescent="0.15"/>
    <row r="57" spans="1:97" ht="15.95" customHeight="1" x14ac:dyDescent="0.15">
      <c r="A57" s="257" t="s">
        <v>777</v>
      </c>
      <c r="B57" s="208"/>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5"/>
      <c r="AI57" s="205"/>
      <c r="AJ57" s="205"/>
      <c r="AK57" s="205"/>
      <c r="AL57" s="205"/>
      <c r="AM57" s="205"/>
      <c r="AN57" s="205"/>
      <c r="AO57" s="205"/>
      <c r="AP57" s="205"/>
      <c r="AQ57" s="205"/>
      <c r="AR57" s="205"/>
      <c r="AS57" s="205"/>
      <c r="AT57" s="205"/>
      <c r="AU57" s="205"/>
      <c r="AV57" s="205"/>
      <c r="AW57" s="205"/>
      <c r="AX57" s="205"/>
      <c r="AY57" s="205"/>
      <c r="AZ57" s="205"/>
      <c r="BA57" s="205"/>
      <c r="BB57" s="205"/>
      <c r="BC57" s="205"/>
      <c r="BD57" s="205"/>
      <c r="BE57" s="205"/>
      <c r="BF57" s="205"/>
      <c r="BG57" s="205"/>
      <c r="BH57" s="205"/>
      <c r="BI57" s="205"/>
      <c r="BJ57" s="205"/>
      <c r="BK57" s="205"/>
      <c r="BL57" s="205"/>
      <c r="BM57" s="205"/>
      <c r="BN57" s="205"/>
      <c r="BO57" s="205"/>
      <c r="BP57" s="205"/>
      <c r="BQ57" s="205"/>
      <c r="BR57" s="205"/>
      <c r="BS57" s="205"/>
      <c r="BT57" s="205"/>
      <c r="BU57" s="205"/>
      <c r="BV57" s="205"/>
      <c r="BW57" s="205"/>
      <c r="BX57" s="205"/>
      <c r="BY57" s="205"/>
      <c r="BZ57" s="205"/>
      <c r="CA57" s="205"/>
      <c r="CB57" s="205"/>
      <c r="CC57" s="205"/>
      <c r="CD57" s="205"/>
      <c r="CE57" s="205"/>
      <c r="CF57" s="205"/>
      <c r="CG57" s="205"/>
      <c r="CH57" s="205"/>
      <c r="CI57" s="205"/>
      <c r="CJ57" s="205"/>
      <c r="CK57" s="205"/>
      <c r="CL57" s="205"/>
      <c r="CM57" s="205"/>
      <c r="CN57" s="205"/>
      <c r="CO57" s="205"/>
      <c r="CP57" s="205"/>
      <c r="CQ57" s="205"/>
      <c r="CR57" s="205"/>
      <c r="CS57" s="205"/>
    </row>
    <row r="58" spans="1:97" ht="15.9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5"/>
      <c r="AY58" s="205"/>
      <c r="AZ58" s="205"/>
      <c r="BA58" s="205"/>
      <c r="BB58" s="205"/>
      <c r="BC58" s="205"/>
      <c r="BD58" s="205"/>
      <c r="BE58" s="205"/>
      <c r="BF58" s="205"/>
      <c r="BG58" s="205"/>
      <c r="BH58" s="205"/>
      <c r="BI58" s="205"/>
      <c r="BJ58" s="205"/>
      <c r="BK58" s="205"/>
      <c r="BL58" s="205"/>
      <c r="BM58" s="205"/>
      <c r="BN58" s="205"/>
      <c r="BO58" s="205"/>
      <c r="BP58" s="205"/>
      <c r="BQ58" s="205"/>
      <c r="BR58" s="205"/>
      <c r="BS58" s="205"/>
      <c r="BT58" s="205"/>
      <c r="BU58" s="205"/>
      <c r="BV58" s="205"/>
      <c r="BW58" s="205"/>
      <c r="BX58" s="205"/>
      <c r="BY58" s="205"/>
      <c r="BZ58" s="205"/>
      <c r="CA58" s="205"/>
      <c r="CB58" s="205"/>
      <c r="CC58" s="205"/>
      <c r="CD58" s="205"/>
      <c r="CE58" s="205"/>
      <c r="CF58" s="205"/>
      <c r="CG58" s="205"/>
      <c r="CH58" s="205"/>
      <c r="CI58" s="205"/>
      <c r="CJ58" s="205"/>
      <c r="CK58" s="205"/>
      <c r="CL58" s="205"/>
      <c r="CM58" s="205"/>
      <c r="CN58" s="205"/>
      <c r="CO58" s="205"/>
      <c r="CP58" s="205"/>
      <c r="CQ58" s="205"/>
      <c r="CR58" s="205"/>
      <c r="CS58" s="205"/>
    </row>
    <row r="59" spans="1:97" ht="15.95" customHeight="1" x14ac:dyDescent="0.15">
      <c r="A59" s="205"/>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205"/>
      <c r="AT59" s="205"/>
      <c r="AU59" s="205"/>
      <c r="AV59" s="205"/>
      <c r="AW59" s="205"/>
      <c r="AX59" s="205"/>
      <c r="AY59" s="205"/>
      <c r="AZ59" s="205"/>
      <c r="BA59" s="205"/>
      <c r="BB59" s="205"/>
      <c r="BC59" s="205"/>
      <c r="BD59" s="205"/>
      <c r="BE59" s="205"/>
      <c r="BF59" s="205"/>
      <c r="BG59" s="205"/>
      <c r="BH59" s="205"/>
      <c r="BI59" s="205"/>
      <c r="BJ59" s="205"/>
      <c r="BK59" s="205"/>
      <c r="BL59" s="205"/>
      <c r="BM59" s="205"/>
      <c r="BN59" s="205"/>
      <c r="BO59" s="205"/>
      <c r="BP59" s="205"/>
      <c r="BQ59" s="205"/>
      <c r="BR59" s="205"/>
      <c r="BS59" s="205"/>
      <c r="BT59" s="205"/>
      <c r="BU59" s="205"/>
      <c r="BV59" s="205"/>
      <c r="BW59" s="205"/>
      <c r="BX59" s="205"/>
      <c r="BY59" s="205"/>
      <c r="BZ59" s="205"/>
      <c r="CA59" s="205"/>
      <c r="CB59" s="205"/>
      <c r="CC59" s="205"/>
      <c r="CD59" s="205"/>
      <c r="CE59" s="205"/>
      <c r="CF59" s="205"/>
      <c r="CG59" s="205"/>
      <c r="CH59" s="205"/>
      <c r="CI59" s="205"/>
      <c r="CJ59" s="205"/>
      <c r="CK59" s="205"/>
      <c r="CL59" s="205"/>
      <c r="CM59" s="205"/>
      <c r="CN59" s="205"/>
      <c r="CO59" s="205"/>
      <c r="CP59" s="205"/>
      <c r="CQ59" s="205"/>
      <c r="CR59" s="205"/>
      <c r="CS59" s="205"/>
    </row>
    <row r="60" spans="1:97" ht="15.95" customHeight="1" x14ac:dyDescent="0.15">
      <c r="A60" s="205"/>
      <c r="B60" s="205"/>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205"/>
      <c r="AT60" s="205"/>
      <c r="AU60" s="205"/>
      <c r="AV60" s="205"/>
      <c r="AW60" s="205"/>
      <c r="AX60" s="205"/>
      <c r="AY60" s="205"/>
      <c r="AZ60" s="205"/>
      <c r="BA60" s="205"/>
      <c r="BB60" s="205"/>
      <c r="BC60" s="205"/>
      <c r="BD60" s="205"/>
      <c r="BE60" s="205"/>
      <c r="BF60" s="205"/>
      <c r="BG60" s="205"/>
      <c r="BH60" s="205"/>
      <c r="BI60" s="205"/>
      <c r="BJ60" s="205"/>
      <c r="BK60" s="205"/>
      <c r="BL60" s="205"/>
      <c r="BM60" s="205"/>
      <c r="BN60" s="205"/>
      <c r="BO60" s="205"/>
      <c r="BP60" s="205"/>
      <c r="BQ60" s="205"/>
      <c r="BR60" s="205"/>
      <c r="BS60" s="205"/>
      <c r="BT60" s="205"/>
      <c r="BU60" s="205"/>
      <c r="BV60" s="205"/>
      <c r="BW60" s="205"/>
      <c r="BX60" s="205"/>
      <c r="BY60" s="205"/>
      <c r="BZ60" s="205"/>
      <c r="CA60" s="205"/>
      <c r="CB60" s="205"/>
      <c r="CC60" s="205"/>
      <c r="CD60" s="205"/>
      <c r="CE60" s="205"/>
      <c r="CF60" s="205"/>
      <c r="CG60" s="205"/>
      <c r="CH60" s="205"/>
      <c r="CI60" s="205"/>
      <c r="CJ60" s="205"/>
      <c r="CK60" s="205"/>
      <c r="CL60" s="205"/>
      <c r="CM60" s="205"/>
      <c r="CN60" s="205"/>
      <c r="CO60" s="205"/>
      <c r="CP60" s="205"/>
      <c r="CQ60" s="205"/>
      <c r="CR60" s="205"/>
      <c r="CS60" s="205"/>
    </row>
    <row r="61" spans="1:97" ht="15.95" customHeight="1" x14ac:dyDescent="0.15">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c r="BX61" s="205"/>
      <c r="BY61" s="205"/>
      <c r="BZ61" s="205"/>
      <c r="CA61" s="205"/>
      <c r="CB61" s="205"/>
      <c r="CC61" s="205"/>
      <c r="CD61" s="205"/>
      <c r="CE61" s="205"/>
      <c r="CF61" s="205"/>
      <c r="CG61" s="205"/>
      <c r="CH61" s="205"/>
      <c r="CI61" s="205"/>
      <c r="CJ61" s="205"/>
      <c r="CK61" s="205"/>
      <c r="CL61" s="205"/>
      <c r="CM61" s="205"/>
      <c r="CN61" s="205"/>
      <c r="CO61" s="205"/>
      <c r="CP61" s="205"/>
      <c r="CQ61" s="205"/>
      <c r="CR61" s="205"/>
      <c r="CS61" s="205"/>
    </row>
    <row r="62" spans="1:97" ht="15.95" customHeight="1" x14ac:dyDescent="0.15">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c r="AP62" s="205"/>
      <c r="AQ62" s="205"/>
      <c r="AR62" s="205"/>
      <c r="AS62" s="205"/>
      <c r="AT62" s="205"/>
      <c r="AU62" s="205"/>
      <c r="AV62" s="205"/>
      <c r="AW62" s="205"/>
      <c r="AX62" s="205"/>
      <c r="AY62" s="205"/>
      <c r="AZ62" s="205"/>
      <c r="BA62" s="205"/>
      <c r="BB62" s="205"/>
      <c r="BC62" s="205"/>
      <c r="BD62" s="205"/>
      <c r="BE62" s="205"/>
      <c r="BF62" s="205"/>
      <c r="BG62" s="205"/>
      <c r="BH62" s="205"/>
      <c r="BI62" s="205"/>
      <c r="BJ62" s="205"/>
      <c r="BK62" s="205"/>
      <c r="BL62" s="205"/>
      <c r="BM62" s="205"/>
      <c r="BN62" s="205"/>
      <c r="BO62" s="205"/>
      <c r="BP62" s="205"/>
      <c r="BQ62" s="205"/>
      <c r="BR62" s="205"/>
      <c r="BS62" s="205"/>
      <c r="BT62" s="205"/>
      <c r="BU62" s="205"/>
      <c r="BV62" s="205"/>
      <c r="BW62" s="205"/>
      <c r="BX62" s="205"/>
      <c r="BY62" s="205"/>
      <c r="BZ62" s="205"/>
      <c r="CA62" s="205"/>
      <c r="CB62" s="205"/>
      <c r="CC62" s="205"/>
      <c r="CD62" s="205"/>
      <c r="CE62" s="205"/>
      <c r="CF62" s="205"/>
      <c r="CG62" s="205"/>
      <c r="CH62" s="205"/>
      <c r="CI62" s="205"/>
      <c r="CJ62" s="205"/>
      <c r="CK62" s="205"/>
      <c r="CL62" s="205"/>
      <c r="CM62" s="205"/>
      <c r="CN62" s="205"/>
      <c r="CO62" s="205"/>
      <c r="CP62" s="205"/>
      <c r="CQ62" s="205"/>
      <c r="CR62" s="205"/>
      <c r="CS62" s="205"/>
    </row>
    <row r="63" spans="1:97" ht="15.95" customHeight="1" x14ac:dyDescent="0.15">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c r="BK63" s="205"/>
      <c r="BL63" s="205"/>
      <c r="BM63" s="205"/>
      <c r="BN63" s="205"/>
      <c r="BO63" s="205"/>
      <c r="BP63" s="205"/>
      <c r="BQ63" s="205"/>
      <c r="BR63" s="205"/>
      <c r="BS63" s="205"/>
      <c r="BT63" s="205"/>
      <c r="BU63" s="205"/>
      <c r="BV63" s="205"/>
      <c r="BW63" s="205"/>
      <c r="BX63" s="205"/>
      <c r="BY63" s="205"/>
      <c r="BZ63" s="205"/>
      <c r="CA63" s="205"/>
      <c r="CB63" s="205"/>
      <c r="CC63" s="205"/>
      <c r="CD63" s="205"/>
      <c r="CE63" s="205"/>
      <c r="CF63" s="205"/>
      <c r="CG63" s="205"/>
      <c r="CH63" s="205"/>
      <c r="CI63" s="205"/>
      <c r="CJ63" s="205"/>
      <c r="CK63" s="205"/>
      <c r="CL63" s="205"/>
      <c r="CM63" s="205"/>
      <c r="CN63" s="205"/>
      <c r="CO63" s="205"/>
      <c r="CP63" s="205"/>
      <c r="CQ63" s="205"/>
      <c r="CR63" s="205"/>
      <c r="CS63" s="205"/>
    </row>
    <row r="64" spans="1:97" ht="15.95" customHeight="1" x14ac:dyDescent="0.15">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96"/>
      <c r="BC64" s="296"/>
      <c r="BD64" s="296"/>
      <c r="BE64" s="296"/>
      <c r="BF64" s="296"/>
      <c r="BG64" s="296"/>
      <c r="BH64" s="296"/>
      <c r="BI64" s="296"/>
      <c r="BJ64" s="296"/>
      <c r="BK64" s="296"/>
      <c r="BL64" s="296"/>
      <c r="BM64" s="296"/>
      <c r="BN64" s="296"/>
      <c r="BO64" s="296"/>
      <c r="BP64" s="296"/>
      <c r="BQ64" s="296"/>
      <c r="BR64" s="296"/>
      <c r="BS64" s="296"/>
      <c r="BT64" s="296"/>
      <c r="BU64" s="296"/>
      <c r="BV64" s="296"/>
      <c r="BW64" s="296"/>
      <c r="BX64" s="296"/>
      <c r="BY64" s="296"/>
      <c r="BZ64" s="296"/>
      <c r="CA64" s="296"/>
      <c r="CB64" s="296"/>
      <c r="CC64" s="296"/>
      <c r="CD64" s="296"/>
      <c r="CE64" s="296"/>
      <c r="CF64" s="296"/>
      <c r="CG64" s="296"/>
      <c r="CH64" s="296"/>
      <c r="CI64" s="296"/>
      <c r="CJ64" s="296"/>
      <c r="CK64" s="296"/>
      <c r="CL64" s="296"/>
      <c r="CM64" s="296"/>
      <c r="CN64" s="296"/>
      <c r="CO64" s="296"/>
      <c r="CP64" s="296"/>
      <c r="CQ64" s="205"/>
      <c r="CR64" s="205"/>
      <c r="CS64" s="205"/>
    </row>
    <row r="65" spans="1:97" ht="15.95" customHeight="1" x14ac:dyDescent="0.15">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96"/>
      <c r="BC65" s="296"/>
      <c r="BD65" s="296"/>
      <c r="BE65" s="296"/>
      <c r="BF65" s="296"/>
      <c r="BG65" s="296"/>
      <c r="BH65" s="296"/>
      <c r="BI65" s="296"/>
      <c r="BJ65" s="296"/>
      <c r="BK65" s="296"/>
      <c r="BL65" s="296"/>
      <c r="BM65" s="296"/>
      <c r="BN65" s="296"/>
      <c r="BO65" s="296"/>
      <c r="BP65" s="296"/>
      <c r="BQ65" s="296"/>
      <c r="BR65" s="296"/>
      <c r="BS65" s="296"/>
      <c r="BT65" s="296"/>
      <c r="BU65" s="296"/>
      <c r="BV65" s="296"/>
      <c r="BW65" s="296"/>
      <c r="BX65" s="296"/>
      <c r="BY65" s="296"/>
      <c r="BZ65" s="296"/>
      <c r="CA65" s="296"/>
      <c r="CB65" s="296"/>
      <c r="CC65" s="296"/>
      <c r="CD65" s="296"/>
      <c r="CE65" s="296"/>
      <c r="CF65" s="296"/>
      <c r="CG65" s="296"/>
      <c r="CH65" s="296"/>
      <c r="CI65" s="296"/>
      <c r="CJ65" s="296"/>
      <c r="CK65" s="296"/>
      <c r="CL65" s="296"/>
      <c r="CM65" s="296"/>
      <c r="CN65" s="296"/>
      <c r="CO65" s="296"/>
      <c r="CP65" s="296"/>
      <c r="CQ65" s="205"/>
      <c r="CR65" s="205"/>
      <c r="CS65" s="205"/>
    </row>
    <row r="66" spans="1:97" ht="15.95" customHeight="1" x14ac:dyDescent="0.15">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205"/>
      <c r="BN66" s="205"/>
      <c r="BO66" s="205"/>
      <c r="BP66" s="205"/>
      <c r="BQ66" s="205"/>
      <c r="BR66" s="205"/>
      <c r="BS66" s="205"/>
      <c r="BT66" s="205"/>
      <c r="BU66" s="205"/>
      <c r="BV66" s="205"/>
      <c r="BW66" s="205"/>
      <c r="BX66" s="205"/>
      <c r="BY66" s="205"/>
      <c r="BZ66" s="205"/>
      <c r="CA66" s="205"/>
      <c r="CB66" s="205"/>
      <c r="CC66" s="205"/>
      <c r="CD66" s="205"/>
      <c r="CE66" s="205"/>
      <c r="CF66" s="205"/>
      <c r="CG66" s="205"/>
      <c r="CH66" s="205"/>
      <c r="CI66" s="205"/>
      <c r="CJ66" s="205"/>
      <c r="CK66" s="205"/>
      <c r="CL66" s="205"/>
      <c r="CM66" s="205"/>
      <c r="CN66" s="205"/>
      <c r="CO66" s="205"/>
      <c r="CP66" s="205"/>
      <c r="CQ66" s="205"/>
      <c r="CR66" s="205"/>
      <c r="CS66" s="205"/>
    </row>
    <row r="67" spans="1:97" ht="15.95" customHeight="1" x14ac:dyDescent="0.15">
      <c r="A67" s="205"/>
      <c r="B67" s="205"/>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c r="AP67" s="205"/>
      <c r="AQ67" s="205"/>
      <c r="AR67" s="205"/>
      <c r="AS67" s="205"/>
      <c r="AT67" s="205"/>
      <c r="AU67" s="205"/>
      <c r="AV67" s="205"/>
      <c r="AW67" s="205"/>
      <c r="AX67" s="205"/>
      <c r="AY67" s="205"/>
      <c r="AZ67" s="205"/>
      <c r="BA67" s="205"/>
      <c r="BB67" s="205"/>
      <c r="BC67" s="205"/>
      <c r="BD67" s="205"/>
      <c r="BE67" s="205"/>
      <c r="BF67" s="205"/>
      <c r="BG67" s="205"/>
      <c r="BH67" s="205"/>
      <c r="BI67" s="205"/>
      <c r="BJ67" s="205"/>
      <c r="BK67" s="205"/>
      <c r="BL67" s="205"/>
      <c r="BM67" s="205"/>
      <c r="BN67" s="205"/>
      <c r="BO67" s="205"/>
      <c r="BP67" s="205"/>
      <c r="BQ67" s="205"/>
      <c r="BR67" s="205"/>
      <c r="BS67" s="205"/>
      <c r="BT67" s="205"/>
      <c r="BU67" s="205"/>
      <c r="BV67" s="205"/>
      <c r="BW67" s="205"/>
      <c r="BX67" s="205"/>
      <c r="BY67" s="205"/>
      <c r="BZ67" s="205"/>
      <c r="CA67" s="205"/>
      <c r="CB67" s="205"/>
      <c r="CC67" s="205"/>
      <c r="CD67" s="205"/>
      <c r="CE67" s="205"/>
      <c r="CF67" s="205"/>
      <c r="CG67" s="205"/>
      <c r="CH67" s="205"/>
      <c r="CI67" s="205"/>
      <c r="CJ67" s="205"/>
      <c r="CK67" s="205"/>
      <c r="CL67" s="205"/>
      <c r="CM67" s="205"/>
      <c r="CN67" s="205"/>
      <c r="CO67" s="205"/>
      <c r="CP67" s="205"/>
      <c r="CQ67" s="205"/>
      <c r="CR67" s="205"/>
      <c r="CS67" s="205"/>
    </row>
    <row r="68" spans="1:97" ht="15.95" customHeight="1" x14ac:dyDescent="0.15">
      <c r="A68" s="205"/>
      <c r="B68" s="205"/>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c r="BK68" s="205"/>
      <c r="BL68" s="205"/>
      <c r="BM68" s="205"/>
      <c r="BN68" s="205"/>
      <c r="BO68" s="205"/>
      <c r="BP68" s="205"/>
      <c r="BQ68" s="205"/>
      <c r="BR68" s="205"/>
      <c r="BS68" s="205"/>
      <c r="BT68" s="205"/>
      <c r="BU68" s="205"/>
      <c r="BV68" s="205"/>
      <c r="BW68" s="205"/>
      <c r="BX68" s="205"/>
      <c r="BY68" s="205"/>
      <c r="BZ68" s="205"/>
      <c r="CA68" s="205"/>
      <c r="CB68" s="205"/>
      <c r="CC68" s="205"/>
      <c r="CD68" s="205"/>
      <c r="CE68" s="205"/>
      <c r="CF68" s="205"/>
      <c r="CG68" s="205"/>
      <c r="CH68" s="205"/>
      <c r="CI68" s="205"/>
      <c r="CJ68" s="205"/>
      <c r="CK68" s="205"/>
      <c r="CL68" s="205"/>
      <c r="CM68" s="205"/>
      <c r="CN68" s="205"/>
      <c r="CO68" s="205"/>
      <c r="CP68" s="205"/>
      <c r="CQ68" s="205"/>
      <c r="CR68" s="205"/>
      <c r="CS68" s="205"/>
    </row>
    <row r="69" spans="1:97" ht="15.95" customHeight="1" x14ac:dyDescent="0.15">
      <c r="A69" s="205"/>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c r="BK69" s="205"/>
      <c r="BL69" s="205"/>
      <c r="BM69" s="205"/>
      <c r="BN69" s="205"/>
      <c r="BO69" s="205"/>
      <c r="BP69" s="205"/>
      <c r="BQ69" s="205"/>
      <c r="BR69" s="205"/>
      <c r="BS69" s="205"/>
      <c r="BT69" s="205"/>
      <c r="BU69" s="205"/>
      <c r="BV69" s="205"/>
      <c r="BW69" s="205"/>
      <c r="BX69" s="205"/>
      <c r="BY69" s="205"/>
      <c r="BZ69" s="205"/>
      <c r="CA69" s="205"/>
      <c r="CB69" s="205"/>
      <c r="CC69" s="205"/>
      <c r="CD69" s="205"/>
      <c r="CE69" s="205"/>
      <c r="CF69" s="205"/>
      <c r="CG69" s="205"/>
      <c r="CH69" s="205"/>
      <c r="CI69" s="205"/>
      <c r="CJ69" s="205"/>
      <c r="CK69" s="205"/>
      <c r="CL69" s="205"/>
      <c r="CM69" s="205"/>
      <c r="CN69" s="205"/>
      <c r="CO69" s="205"/>
      <c r="CP69" s="205"/>
      <c r="CQ69" s="205"/>
      <c r="CR69" s="205"/>
      <c r="CS69" s="205"/>
    </row>
    <row r="70" spans="1:97" ht="15.95" customHeight="1" x14ac:dyDescent="0.15">
      <c r="A70" s="205"/>
      <c r="B70" s="205"/>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5"/>
      <c r="AY70" s="205"/>
      <c r="AZ70" s="205"/>
      <c r="BA70" s="205"/>
      <c r="BB70" s="205"/>
      <c r="BC70" s="205"/>
      <c r="BD70" s="205"/>
      <c r="BE70" s="205"/>
      <c r="BF70" s="205"/>
      <c r="BG70" s="205"/>
      <c r="BH70" s="205"/>
      <c r="BI70" s="205"/>
      <c r="BJ70" s="205"/>
      <c r="BK70" s="205"/>
      <c r="BL70" s="205"/>
      <c r="BM70" s="205"/>
      <c r="BN70" s="205"/>
      <c r="BO70" s="205"/>
      <c r="BP70" s="205"/>
      <c r="BQ70" s="205"/>
      <c r="BR70" s="205"/>
      <c r="BS70" s="205"/>
      <c r="BT70" s="205"/>
      <c r="BU70" s="205"/>
      <c r="BV70" s="205"/>
      <c r="BW70" s="205"/>
      <c r="BX70" s="205"/>
      <c r="BY70" s="205"/>
      <c r="BZ70" s="205"/>
      <c r="CA70" s="205"/>
      <c r="CB70" s="205"/>
      <c r="CC70" s="205"/>
      <c r="CD70" s="205"/>
      <c r="CE70" s="205"/>
      <c r="CF70" s="205"/>
      <c r="CG70" s="205"/>
      <c r="CH70" s="205"/>
      <c r="CI70" s="205"/>
      <c r="CJ70" s="205"/>
      <c r="CK70" s="205"/>
      <c r="CL70" s="205"/>
      <c r="CM70" s="205"/>
      <c r="CN70" s="205"/>
      <c r="CO70" s="205"/>
      <c r="CP70" s="205"/>
      <c r="CQ70" s="205"/>
      <c r="CR70" s="205"/>
      <c r="CS70" s="205"/>
    </row>
    <row r="71" spans="1:97" ht="15.95" customHeight="1" x14ac:dyDescent="0.15">
      <c r="A71" s="205"/>
      <c r="B71" s="205"/>
      <c r="C71" s="205"/>
      <c r="D71" s="205"/>
      <c r="E71" s="205"/>
      <c r="F71" s="205"/>
      <c r="G71" s="205"/>
      <c r="H71" s="205"/>
      <c r="I71" s="205"/>
      <c r="J71" s="205"/>
      <c r="K71" s="205"/>
      <c r="L71" s="205"/>
      <c r="M71" s="205"/>
      <c r="N71" s="205"/>
      <c r="O71" s="205"/>
      <c r="P71" s="205"/>
      <c r="Q71" s="205"/>
      <c r="R71" s="205"/>
      <c r="S71" s="205"/>
      <c r="T71" s="205"/>
      <c r="U71" s="205"/>
      <c r="V71" s="205"/>
      <c r="W71" s="205"/>
      <c r="X71" s="205"/>
      <c r="Y71" s="205"/>
      <c r="Z71" s="205"/>
      <c r="AA71" s="205"/>
      <c r="AB71" s="205"/>
      <c r="AC71" s="205"/>
      <c r="AD71" s="205"/>
      <c r="AE71" s="205"/>
      <c r="AF71" s="205"/>
      <c r="AG71" s="205"/>
      <c r="AH71" s="205"/>
      <c r="AI71" s="205"/>
      <c r="AJ71" s="205"/>
      <c r="AK71" s="205"/>
      <c r="AL71" s="205"/>
      <c r="AM71" s="205"/>
      <c r="AN71" s="205"/>
      <c r="AO71" s="205"/>
      <c r="AP71" s="205"/>
      <c r="AQ71" s="205"/>
      <c r="AR71" s="205"/>
      <c r="AS71" s="205"/>
      <c r="AT71" s="205"/>
      <c r="AU71" s="205"/>
      <c r="AV71" s="205"/>
      <c r="AW71" s="205"/>
      <c r="AX71" s="205"/>
      <c r="AY71" s="205"/>
      <c r="AZ71" s="205"/>
      <c r="BA71" s="205"/>
      <c r="BB71" s="205"/>
      <c r="BC71" s="205"/>
      <c r="BD71" s="205"/>
      <c r="BE71" s="205"/>
      <c r="BF71" s="205"/>
      <c r="BG71" s="205"/>
      <c r="BH71" s="205"/>
      <c r="BI71" s="205"/>
      <c r="BJ71" s="205"/>
      <c r="BK71" s="205"/>
      <c r="BL71" s="205"/>
      <c r="BM71" s="205"/>
      <c r="BN71" s="205"/>
      <c r="BO71" s="205"/>
      <c r="BP71" s="205"/>
      <c r="BQ71" s="205"/>
      <c r="BR71" s="205"/>
      <c r="BS71" s="205"/>
      <c r="BT71" s="205"/>
      <c r="BU71" s="205"/>
      <c r="BV71" s="205"/>
      <c r="BW71" s="205"/>
      <c r="BX71" s="205"/>
      <c r="BY71" s="205"/>
      <c r="BZ71" s="205"/>
      <c r="CA71" s="205"/>
      <c r="CB71" s="205"/>
      <c r="CC71" s="205"/>
      <c r="CD71" s="205"/>
      <c r="CE71" s="205"/>
      <c r="CF71" s="205"/>
      <c r="CG71" s="205"/>
      <c r="CH71" s="205"/>
      <c r="CI71" s="205"/>
      <c r="CJ71" s="205"/>
      <c r="CK71" s="205"/>
      <c r="CL71" s="205"/>
      <c r="CM71" s="205"/>
      <c r="CN71" s="205"/>
      <c r="CO71" s="205"/>
      <c r="CP71" s="205"/>
      <c r="CQ71" s="205"/>
      <c r="CR71" s="205"/>
      <c r="CS71" s="205"/>
    </row>
    <row r="72" spans="1:97" ht="15.95" customHeight="1" x14ac:dyDescent="0.15">
      <c r="A72" s="205"/>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c r="CA72" s="205"/>
      <c r="CB72" s="205"/>
      <c r="CC72" s="205"/>
      <c r="CD72" s="205"/>
      <c r="CE72" s="205"/>
      <c r="CF72" s="205"/>
      <c r="CG72" s="205"/>
      <c r="CH72" s="205"/>
      <c r="CI72" s="205"/>
      <c r="CJ72" s="205"/>
      <c r="CK72" s="205"/>
      <c r="CL72" s="205"/>
      <c r="CM72" s="205"/>
      <c r="CN72" s="205"/>
      <c r="CO72" s="205"/>
      <c r="CP72" s="205"/>
      <c r="CQ72" s="205"/>
      <c r="CR72" s="205"/>
      <c r="CS72" s="205"/>
    </row>
    <row r="73" spans="1:97" ht="15.95" customHeight="1" x14ac:dyDescent="0.15">
      <c r="A73" s="205"/>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c r="CA73" s="205"/>
      <c r="CB73" s="205"/>
      <c r="CC73" s="205"/>
      <c r="CD73" s="205"/>
      <c r="CE73" s="205"/>
      <c r="CF73" s="205"/>
      <c r="CG73" s="205"/>
      <c r="CH73" s="205"/>
      <c r="CI73" s="205"/>
      <c r="CJ73" s="205"/>
      <c r="CK73" s="205"/>
      <c r="CL73" s="205"/>
      <c r="CM73" s="205"/>
      <c r="CN73" s="205"/>
      <c r="CO73" s="205"/>
      <c r="CP73" s="205"/>
      <c r="CQ73" s="205"/>
      <c r="CR73" s="205"/>
      <c r="CS73" s="205"/>
    </row>
    <row r="74" spans="1:97" ht="15.95" customHeight="1" x14ac:dyDescent="0.15">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05"/>
      <c r="BJ74" s="205"/>
      <c r="BK74" s="205"/>
      <c r="BL74" s="205"/>
      <c r="BM74" s="205"/>
      <c r="BN74" s="205"/>
      <c r="BO74" s="205"/>
      <c r="BP74" s="205"/>
      <c r="BQ74" s="205"/>
      <c r="BR74" s="205"/>
      <c r="BS74" s="205"/>
      <c r="BT74" s="205"/>
      <c r="BU74" s="205"/>
      <c r="BV74" s="205"/>
      <c r="BW74" s="205"/>
      <c r="BX74" s="205"/>
      <c r="BY74" s="205"/>
      <c r="BZ74" s="205"/>
      <c r="CA74" s="205"/>
      <c r="CB74" s="205"/>
      <c r="CC74" s="205"/>
      <c r="CD74" s="205"/>
      <c r="CE74" s="205"/>
      <c r="CF74" s="205"/>
      <c r="CG74" s="205"/>
      <c r="CH74" s="205"/>
      <c r="CI74" s="205"/>
      <c r="CJ74" s="205"/>
      <c r="CK74" s="205"/>
      <c r="CL74" s="205"/>
      <c r="CM74" s="205"/>
      <c r="CN74" s="205"/>
      <c r="CO74" s="205"/>
      <c r="CP74" s="205"/>
      <c r="CQ74" s="205"/>
      <c r="CR74" s="205"/>
      <c r="CS74" s="205"/>
    </row>
    <row r="75" spans="1:97" ht="15.95" customHeight="1" x14ac:dyDescent="0.15">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c r="CL75" s="205"/>
      <c r="CM75" s="205"/>
      <c r="CN75" s="205"/>
      <c r="CO75" s="205"/>
      <c r="CP75" s="205"/>
      <c r="CQ75" s="205"/>
      <c r="CR75" s="205"/>
      <c r="CS75" s="205"/>
    </row>
    <row r="76" spans="1:97" ht="15.95" customHeight="1" x14ac:dyDescent="0.15">
      <c r="A76" s="205"/>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c r="BF76" s="205"/>
      <c r="BG76" s="205"/>
      <c r="BH76" s="205"/>
      <c r="BI76" s="205"/>
      <c r="BJ76" s="205"/>
      <c r="BK76" s="205"/>
      <c r="BL76" s="205"/>
      <c r="BM76" s="205"/>
      <c r="BN76" s="205"/>
      <c r="BO76" s="205"/>
      <c r="BP76" s="205"/>
      <c r="BQ76" s="205"/>
      <c r="BR76" s="205"/>
      <c r="BS76" s="205"/>
      <c r="BT76" s="205"/>
      <c r="BU76" s="205"/>
      <c r="BV76" s="205"/>
      <c r="BW76" s="205"/>
      <c r="BX76" s="205"/>
      <c r="BY76" s="205"/>
      <c r="BZ76" s="205"/>
      <c r="CA76" s="205"/>
      <c r="CB76" s="205"/>
      <c r="CC76" s="205"/>
      <c r="CD76" s="205"/>
      <c r="CE76" s="205"/>
      <c r="CF76" s="205"/>
      <c r="CG76" s="205"/>
      <c r="CH76" s="205"/>
      <c r="CI76" s="205"/>
      <c r="CJ76" s="205"/>
      <c r="CK76" s="205"/>
      <c r="CL76" s="205"/>
      <c r="CM76" s="205"/>
      <c r="CN76" s="205"/>
      <c r="CO76" s="205"/>
      <c r="CP76" s="205"/>
      <c r="CQ76" s="205"/>
      <c r="CR76" s="205"/>
      <c r="CS76" s="205"/>
    </row>
    <row r="77" spans="1:97" ht="15.95" customHeight="1" x14ac:dyDescent="0.15">
      <c r="A77" s="205"/>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5"/>
      <c r="BB77" s="205"/>
      <c r="BC77" s="205"/>
      <c r="BD77" s="205"/>
      <c r="BE77" s="205"/>
      <c r="BF77" s="205"/>
      <c r="BG77" s="205"/>
      <c r="BH77" s="205"/>
      <c r="BI77" s="205"/>
      <c r="BJ77" s="205"/>
      <c r="BK77" s="205"/>
      <c r="BL77" s="205"/>
      <c r="BM77" s="205"/>
      <c r="BN77" s="205"/>
      <c r="BO77" s="205"/>
      <c r="BP77" s="205"/>
      <c r="BQ77" s="205"/>
      <c r="BR77" s="205"/>
      <c r="BS77" s="205"/>
      <c r="BT77" s="205"/>
      <c r="BU77" s="205"/>
      <c r="BV77" s="205"/>
      <c r="BW77" s="205"/>
      <c r="BX77" s="205"/>
      <c r="BY77" s="205"/>
      <c r="BZ77" s="205"/>
      <c r="CA77" s="205"/>
      <c r="CB77" s="205"/>
      <c r="CC77" s="205"/>
      <c r="CD77" s="205"/>
      <c r="CE77" s="205"/>
      <c r="CF77" s="205"/>
      <c r="CG77" s="205"/>
      <c r="CH77" s="205"/>
      <c r="CI77" s="205"/>
      <c r="CJ77" s="205"/>
      <c r="CK77" s="205"/>
      <c r="CL77" s="205"/>
      <c r="CM77" s="205"/>
      <c r="CN77" s="205"/>
      <c r="CO77" s="205"/>
      <c r="CP77" s="205"/>
      <c r="CQ77" s="205"/>
      <c r="CR77" s="205"/>
      <c r="CS77" s="205"/>
    </row>
    <row r="78" spans="1:97" ht="15.95" customHeight="1" x14ac:dyDescent="0.15">
      <c r="A78" s="205"/>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5"/>
      <c r="AY78" s="205"/>
      <c r="AZ78" s="205"/>
      <c r="BA78" s="205"/>
      <c r="BB78" s="205"/>
      <c r="BC78" s="205"/>
      <c r="BD78" s="205"/>
      <c r="BE78" s="205"/>
      <c r="BF78" s="205"/>
      <c r="BG78" s="205"/>
      <c r="BH78" s="205"/>
      <c r="BI78" s="205"/>
      <c r="BJ78" s="205"/>
      <c r="BK78" s="205"/>
      <c r="BL78" s="205"/>
      <c r="BM78" s="205"/>
      <c r="BN78" s="205"/>
      <c r="BO78" s="205"/>
      <c r="BP78" s="205"/>
      <c r="BQ78" s="205"/>
      <c r="BR78" s="205"/>
      <c r="BS78" s="205"/>
      <c r="BT78" s="205"/>
      <c r="BU78" s="205"/>
      <c r="BV78" s="205"/>
      <c r="BW78" s="205"/>
      <c r="BX78" s="205"/>
      <c r="BY78" s="205"/>
      <c r="BZ78" s="205"/>
      <c r="CA78" s="205"/>
      <c r="CB78" s="205"/>
      <c r="CC78" s="205"/>
      <c r="CD78" s="205"/>
      <c r="CE78" s="205"/>
      <c r="CF78" s="205"/>
      <c r="CG78" s="205"/>
      <c r="CH78" s="205"/>
      <c r="CI78" s="205"/>
      <c r="CJ78" s="205"/>
      <c r="CK78" s="205"/>
      <c r="CL78" s="205"/>
      <c r="CM78" s="205"/>
      <c r="CN78" s="205"/>
      <c r="CO78" s="205"/>
      <c r="CP78" s="205"/>
      <c r="CQ78" s="205"/>
      <c r="CR78" s="205"/>
      <c r="CS78" s="205"/>
    </row>
    <row r="79" spans="1:97" ht="15.95" customHeight="1" x14ac:dyDescent="0.15">
      <c r="A79" s="205"/>
      <c r="B79" s="205"/>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5"/>
      <c r="AY79" s="205"/>
      <c r="AZ79" s="205"/>
      <c r="BA79" s="205"/>
      <c r="BB79" s="205"/>
      <c r="BC79" s="205"/>
      <c r="BD79" s="205"/>
      <c r="BE79" s="205"/>
      <c r="BF79" s="205"/>
      <c r="BG79" s="205"/>
      <c r="BH79" s="205"/>
      <c r="BI79" s="205"/>
      <c r="BJ79" s="205"/>
      <c r="BK79" s="205"/>
      <c r="BL79" s="205"/>
      <c r="BM79" s="205"/>
      <c r="BN79" s="205"/>
      <c r="BO79" s="205"/>
      <c r="BP79" s="205"/>
      <c r="BQ79" s="205"/>
      <c r="BR79" s="205"/>
      <c r="BS79" s="205"/>
      <c r="BT79" s="205"/>
      <c r="BU79" s="205"/>
      <c r="BV79" s="205"/>
      <c r="BW79" s="205"/>
      <c r="BX79" s="205"/>
      <c r="BY79" s="205"/>
      <c r="BZ79" s="205"/>
      <c r="CA79" s="205"/>
      <c r="CB79" s="205"/>
      <c r="CC79" s="205"/>
      <c r="CD79" s="205"/>
      <c r="CE79" s="205"/>
      <c r="CF79" s="205"/>
      <c r="CG79" s="205"/>
      <c r="CH79" s="205"/>
      <c r="CI79" s="205"/>
      <c r="CJ79" s="205"/>
      <c r="CK79" s="205"/>
      <c r="CL79" s="205"/>
      <c r="CM79" s="205"/>
      <c r="CN79" s="205"/>
      <c r="CO79" s="205"/>
      <c r="CP79" s="205"/>
      <c r="CQ79" s="205"/>
      <c r="CR79" s="205"/>
      <c r="CS79" s="205"/>
    </row>
    <row r="80" spans="1:97" ht="15.95" customHeight="1" x14ac:dyDescent="0.15">
      <c r="A80" s="205"/>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05"/>
      <c r="AY80" s="205"/>
      <c r="AZ80" s="205"/>
      <c r="BA80" s="205"/>
      <c r="BB80" s="205"/>
      <c r="BC80" s="205"/>
      <c r="BD80" s="205"/>
      <c r="BE80" s="205"/>
      <c r="BF80" s="205"/>
      <c r="BG80" s="205"/>
      <c r="BH80" s="205"/>
      <c r="BI80" s="205"/>
      <c r="BJ80" s="205"/>
      <c r="BK80" s="205"/>
      <c r="BL80" s="205"/>
      <c r="BM80" s="205"/>
      <c r="BN80" s="205"/>
      <c r="BO80" s="205"/>
      <c r="BP80" s="205"/>
      <c r="BQ80" s="205"/>
      <c r="BR80" s="205"/>
      <c r="BS80" s="205"/>
      <c r="BT80" s="205"/>
      <c r="BU80" s="205"/>
      <c r="BV80" s="205"/>
      <c r="BW80" s="205"/>
      <c r="BX80" s="205"/>
      <c r="BY80" s="205"/>
      <c r="BZ80" s="205"/>
      <c r="CA80" s="205"/>
      <c r="CB80" s="205"/>
      <c r="CC80" s="205"/>
      <c r="CD80" s="205"/>
      <c r="CE80" s="205"/>
      <c r="CF80" s="205"/>
      <c r="CG80" s="205"/>
      <c r="CH80" s="205"/>
      <c r="CI80" s="205"/>
      <c r="CJ80" s="205"/>
      <c r="CK80" s="205"/>
      <c r="CL80" s="205"/>
      <c r="CM80" s="205"/>
      <c r="CN80" s="205"/>
      <c r="CO80" s="205"/>
      <c r="CP80" s="205"/>
      <c r="CQ80" s="205"/>
      <c r="CR80" s="205"/>
      <c r="CS80" s="205"/>
    </row>
    <row r="81" spans="1:97" ht="15.95" customHeight="1" x14ac:dyDescent="0.15">
      <c r="A81" s="205"/>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205"/>
      <c r="CA81" s="205"/>
      <c r="CB81" s="205"/>
      <c r="CC81" s="205"/>
      <c r="CD81" s="205"/>
      <c r="CE81" s="205"/>
      <c r="CF81" s="205"/>
      <c r="CG81" s="205"/>
      <c r="CH81" s="205"/>
      <c r="CI81" s="205"/>
      <c r="CJ81" s="205"/>
      <c r="CK81" s="205"/>
      <c r="CL81" s="205"/>
      <c r="CM81" s="205"/>
      <c r="CN81" s="205"/>
      <c r="CO81" s="205"/>
      <c r="CP81" s="205"/>
      <c r="CQ81" s="205"/>
      <c r="CR81" s="205"/>
      <c r="CS81" s="205"/>
    </row>
    <row r="82" spans="1:97" ht="15.95" customHeight="1" x14ac:dyDescent="0.15">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205"/>
      <c r="CA82" s="205"/>
      <c r="CB82" s="205"/>
      <c r="CC82" s="205"/>
      <c r="CD82" s="205"/>
      <c r="CE82" s="205"/>
      <c r="CF82" s="205"/>
      <c r="CG82" s="205"/>
      <c r="CH82" s="205"/>
      <c r="CI82" s="205"/>
      <c r="CJ82" s="205"/>
      <c r="CK82" s="205"/>
      <c r="CL82" s="205"/>
      <c r="CM82" s="205"/>
      <c r="CN82" s="205"/>
      <c r="CO82" s="205"/>
      <c r="CP82" s="205"/>
      <c r="CQ82" s="205"/>
      <c r="CR82" s="205"/>
      <c r="CS82" s="205"/>
    </row>
    <row r="83" spans="1:97" ht="15.95" hidden="1" customHeight="1" x14ac:dyDescent="0.15">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5"/>
      <c r="AY83" s="205"/>
      <c r="AZ83" s="205"/>
      <c r="BA83" s="205"/>
      <c r="BB83" s="205"/>
      <c r="BC83" s="205"/>
      <c r="BD83" s="205"/>
      <c r="BE83" s="205"/>
      <c r="BF83" s="205"/>
      <c r="BG83" s="205"/>
      <c r="BH83" s="205"/>
      <c r="BI83" s="205"/>
      <c r="BJ83" s="205"/>
      <c r="BK83" s="205"/>
      <c r="BL83" s="205"/>
      <c r="BM83" s="205"/>
      <c r="BN83" s="205"/>
      <c r="BO83" s="205"/>
      <c r="BP83" s="205"/>
      <c r="BQ83" s="205"/>
      <c r="BR83" s="205"/>
      <c r="BS83" s="205"/>
      <c r="BT83" s="205"/>
      <c r="BU83" s="205"/>
      <c r="BV83" s="205"/>
      <c r="BW83" s="205"/>
      <c r="BX83" s="205"/>
      <c r="BY83" s="205"/>
      <c r="BZ83" s="205"/>
      <c r="CA83" s="205"/>
      <c r="CB83" s="205"/>
      <c r="CC83" s="205"/>
      <c r="CD83" s="205"/>
      <c r="CE83" s="205"/>
      <c r="CF83" s="205"/>
      <c r="CG83" s="205"/>
      <c r="CH83" s="205"/>
      <c r="CI83" s="205"/>
      <c r="CJ83" s="205"/>
      <c r="CK83" s="205"/>
      <c r="CL83" s="205"/>
      <c r="CM83" s="205"/>
      <c r="CN83" s="205"/>
      <c r="CO83" s="205"/>
      <c r="CP83" s="205"/>
      <c r="CQ83" s="205"/>
      <c r="CR83" s="205"/>
      <c r="CS83" s="205"/>
    </row>
    <row r="84" spans="1:97" ht="15.95" hidden="1" customHeight="1" x14ac:dyDescent="0.15">
      <c r="A84" s="205"/>
      <c r="B84" s="205"/>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c r="AG84" s="205"/>
      <c r="AH84" s="205"/>
      <c r="AI84" s="205"/>
      <c r="AJ84" s="205"/>
      <c r="AK84" s="205"/>
      <c r="AL84" s="205"/>
      <c r="AM84" s="205"/>
      <c r="AN84" s="205"/>
      <c r="AO84" s="205"/>
      <c r="AP84" s="205"/>
      <c r="AQ84" s="205"/>
      <c r="AR84" s="205"/>
      <c r="AS84" s="205"/>
      <c r="AT84" s="205"/>
      <c r="AU84" s="205"/>
      <c r="AV84" s="205"/>
      <c r="AW84" s="205"/>
      <c r="AX84" s="205"/>
      <c r="AY84" s="205"/>
      <c r="AZ84" s="205"/>
      <c r="BA84" s="205"/>
      <c r="BB84" s="205"/>
      <c r="BC84" s="205"/>
      <c r="BD84" s="205"/>
      <c r="BE84" s="205"/>
      <c r="BF84" s="205"/>
      <c r="BG84" s="205"/>
      <c r="BH84" s="205"/>
      <c r="BI84" s="205"/>
      <c r="BJ84" s="205"/>
      <c r="BK84" s="205"/>
      <c r="BL84" s="205"/>
      <c r="BM84" s="205"/>
      <c r="BN84" s="205"/>
      <c r="BO84" s="205"/>
      <c r="BP84" s="205"/>
      <c r="BQ84" s="205"/>
      <c r="BR84" s="205"/>
      <c r="BS84" s="205"/>
      <c r="BT84" s="205"/>
      <c r="BU84" s="205"/>
      <c r="BV84" s="205"/>
      <c r="BW84" s="205"/>
      <c r="BX84" s="205"/>
      <c r="BY84" s="205"/>
      <c r="BZ84" s="205"/>
      <c r="CA84" s="205"/>
      <c r="CB84" s="205"/>
      <c r="CC84" s="205"/>
      <c r="CD84" s="205"/>
      <c r="CE84" s="205"/>
      <c r="CF84" s="205"/>
      <c r="CG84" s="205"/>
      <c r="CH84" s="205"/>
      <c r="CI84" s="205"/>
      <c r="CJ84" s="205"/>
      <c r="CK84" s="205"/>
      <c r="CL84" s="205"/>
      <c r="CM84" s="205"/>
      <c r="CN84" s="205"/>
      <c r="CO84" s="205"/>
      <c r="CP84" s="205"/>
      <c r="CQ84" s="205"/>
      <c r="CR84" s="205"/>
      <c r="CS84" s="205"/>
    </row>
    <row r="85" spans="1:97" ht="15.95" hidden="1" customHeight="1" x14ac:dyDescent="0.15">
      <c r="A85" s="205"/>
      <c r="B85" s="205"/>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c r="AG85" s="205"/>
      <c r="AH85" s="205"/>
      <c r="AI85" s="205"/>
      <c r="AJ85" s="205"/>
      <c r="AK85" s="205"/>
      <c r="AL85" s="205"/>
      <c r="AM85" s="205"/>
      <c r="AN85" s="205"/>
      <c r="AO85" s="205"/>
      <c r="AP85" s="205"/>
      <c r="AQ85" s="205"/>
      <c r="AR85" s="205"/>
      <c r="AS85" s="205"/>
      <c r="AT85" s="205"/>
      <c r="AU85" s="205"/>
      <c r="AV85" s="205"/>
      <c r="AW85" s="205"/>
      <c r="AX85" s="205"/>
      <c r="AY85" s="205"/>
      <c r="AZ85" s="205"/>
      <c r="BA85" s="205"/>
      <c r="BB85" s="205"/>
      <c r="BC85" s="205"/>
      <c r="BD85" s="205"/>
      <c r="BE85" s="205"/>
      <c r="BF85" s="205"/>
      <c r="BG85" s="205"/>
      <c r="BH85" s="205"/>
      <c r="BI85" s="205"/>
      <c r="BJ85" s="205"/>
      <c r="BK85" s="205"/>
      <c r="BL85" s="205"/>
      <c r="BM85" s="205"/>
      <c r="BN85" s="205"/>
      <c r="BO85" s="205"/>
      <c r="BP85" s="205"/>
      <c r="BQ85" s="205"/>
      <c r="BR85" s="205"/>
      <c r="BS85" s="205"/>
      <c r="BT85" s="205"/>
      <c r="BU85" s="205"/>
      <c r="BV85" s="205"/>
      <c r="BW85" s="205"/>
      <c r="BX85" s="205"/>
      <c r="BY85" s="205"/>
      <c r="BZ85" s="205"/>
      <c r="CA85" s="205"/>
      <c r="CB85" s="205"/>
      <c r="CC85" s="205"/>
      <c r="CD85" s="205"/>
      <c r="CE85" s="205"/>
      <c r="CF85" s="205"/>
      <c r="CG85" s="205"/>
      <c r="CH85" s="205"/>
      <c r="CI85" s="205"/>
      <c r="CJ85" s="205"/>
      <c r="CK85" s="205"/>
      <c r="CL85" s="205"/>
      <c r="CM85" s="205"/>
      <c r="CN85" s="205"/>
      <c r="CO85" s="205"/>
      <c r="CP85" s="205"/>
      <c r="CQ85" s="205"/>
      <c r="CR85" s="205"/>
      <c r="CS85" s="205"/>
    </row>
    <row r="86" spans="1:97" ht="15.95" hidden="1" customHeight="1" x14ac:dyDescent="0.15">
      <c r="A86" s="205"/>
      <c r="B86" s="205"/>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c r="AG86" s="205"/>
      <c r="AH86" s="205"/>
      <c r="AI86" s="205"/>
      <c r="AJ86" s="205"/>
      <c r="AK86" s="205"/>
      <c r="AL86" s="205"/>
      <c r="AM86" s="205"/>
      <c r="AN86" s="205"/>
      <c r="AO86" s="205"/>
      <c r="AP86" s="205"/>
      <c r="AQ86" s="205"/>
      <c r="AR86" s="205"/>
      <c r="AS86" s="205"/>
      <c r="AT86" s="205"/>
      <c r="AU86" s="205"/>
      <c r="AV86" s="205"/>
      <c r="AW86" s="205"/>
      <c r="AX86" s="205"/>
      <c r="AY86" s="205"/>
      <c r="AZ86" s="205"/>
      <c r="BA86" s="205"/>
      <c r="BB86" s="205"/>
      <c r="BC86" s="205"/>
      <c r="BD86" s="205"/>
      <c r="BE86" s="205"/>
      <c r="BF86" s="205"/>
      <c r="BG86" s="205"/>
      <c r="BH86" s="205"/>
      <c r="BI86" s="205"/>
      <c r="BJ86" s="205"/>
      <c r="BK86" s="205"/>
      <c r="BL86" s="205"/>
      <c r="BM86" s="205"/>
      <c r="BN86" s="205"/>
      <c r="BO86" s="205"/>
      <c r="BP86" s="205"/>
      <c r="BQ86" s="205"/>
      <c r="BR86" s="205"/>
      <c r="BS86" s="205"/>
      <c r="BT86" s="205"/>
      <c r="BU86" s="205"/>
      <c r="BV86" s="205"/>
      <c r="BW86" s="205"/>
      <c r="BX86" s="205"/>
      <c r="BY86" s="205"/>
      <c r="BZ86" s="205"/>
      <c r="CA86" s="205"/>
      <c r="CB86" s="205"/>
      <c r="CC86" s="205"/>
      <c r="CD86" s="205"/>
      <c r="CE86" s="205"/>
      <c r="CF86" s="205"/>
      <c r="CG86" s="205"/>
      <c r="CH86" s="205"/>
      <c r="CI86" s="205"/>
      <c r="CJ86" s="205"/>
      <c r="CK86" s="205"/>
      <c r="CL86" s="205"/>
      <c r="CM86" s="205"/>
      <c r="CN86" s="205"/>
      <c r="CO86" s="205"/>
      <c r="CP86" s="205"/>
      <c r="CQ86" s="205"/>
      <c r="CR86" s="205"/>
      <c r="CS86" s="205"/>
    </row>
  </sheetData>
  <sheetProtection sheet="1" scenarios="1" formatCells="0"/>
  <mergeCells count="196">
    <mergeCell ref="B1:E1"/>
    <mergeCell ref="AE47:AP48"/>
    <mergeCell ref="AE45:AP46"/>
    <mergeCell ref="AE43:AP44"/>
    <mergeCell ref="AE37:AP38"/>
    <mergeCell ref="BH11:BJ11"/>
    <mergeCell ref="BK11:CP11"/>
    <mergeCell ref="AK50:AP52"/>
    <mergeCell ref="CE35:CP36"/>
    <mergeCell ref="BF23:BJ25"/>
    <mergeCell ref="BK23:BR23"/>
    <mergeCell ref="BS23:BZ23"/>
    <mergeCell ref="CA23:CH23"/>
    <mergeCell ref="CI23:CP23"/>
    <mergeCell ref="BK24:BR25"/>
    <mergeCell ref="CA24:CH25"/>
    <mergeCell ref="CI24:CP25"/>
    <mergeCell ref="CE37:CP38"/>
    <mergeCell ref="CK40:CP42"/>
    <mergeCell ref="BW35:BW38"/>
    <mergeCell ref="BX35:CD36"/>
    <mergeCell ref="CE27:CP28"/>
    <mergeCell ref="BW27:CD28"/>
    <mergeCell ref="AF28:AP29"/>
    <mergeCell ref="W41:AD42"/>
    <mergeCell ref="AE41:AP42"/>
    <mergeCell ref="CE31:CP32"/>
    <mergeCell ref="CE33:CP34"/>
    <mergeCell ref="Z26:AE27"/>
    <mergeCell ref="Z28:AE29"/>
    <mergeCell ref="C47:I48"/>
    <mergeCell ref="B41:I42"/>
    <mergeCell ref="B37:I38"/>
    <mergeCell ref="J37:U38"/>
    <mergeCell ref="W37:AD38"/>
    <mergeCell ref="B45:I46"/>
    <mergeCell ref="N45:U46"/>
    <mergeCell ref="W45:W48"/>
    <mergeCell ref="X45:AD46"/>
    <mergeCell ref="C43:I44"/>
    <mergeCell ref="J43:U44"/>
    <mergeCell ref="W43:AD44"/>
    <mergeCell ref="X47:AD48"/>
    <mergeCell ref="J45:M46"/>
    <mergeCell ref="J47:U48"/>
    <mergeCell ref="J41:U42"/>
    <mergeCell ref="BW31:CD32"/>
    <mergeCell ref="CE29:CP30"/>
    <mergeCell ref="O26:Q27"/>
    <mergeCell ref="C39:I40"/>
    <mergeCell ref="J39:U40"/>
    <mergeCell ref="W39:AD40"/>
    <mergeCell ref="AE39:AP40"/>
    <mergeCell ref="H28:N29"/>
    <mergeCell ref="BX37:CD38"/>
    <mergeCell ref="X26:Y27"/>
    <mergeCell ref="O28:Q29"/>
    <mergeCell ref="BJ31:BM32"/>
    <mergeCell ref="X28:Y29"/>
    <mergeCell ref="BC29:BI30"/>
    <mergeCell ref="K34:R35"/>
    <mergeCell ref="AA34:AH35"/>
    <mergeCell ref="AI34:AP35"/>
    <mergeCell ref="BB31:BI32"/>
    <mergeCell ref="BN31:BU32"/>
    <mergeCell ref="S34:Z35"/>
    <mergeCell ref="AF26:AP27"/>
    <mergeCell ref="H26:N27"/>
    <mergeCell ref="R26:T27"/>
    <mergeCell ref="R28:T29"/>
    <mergeCell ref="U26:W27"/>
    <mergeCell ref="U28:W29"/>
    <mergeCell ref="BJ29:BU30"/>
    <mergeCell ref="BW29:CD30"/>
    <mergeCell ref="BC33:BI34"/>
    <mergeCell ref="BJ33:BU34"/>
    <mergeCell ref="BW33:CD34"/>
    <mergeCell ref="B31:E35"/>
    <mergeCell ref="F31:J32"/>
    <mergeCell ref="K31:T31"/>
    <mergeCell ref="U31:AE31"/>
    <mergeCell ref="AF31:AP31"/>
    <mergeCell ref="K32:T32"/>
    <mergeCell ref="U32:AE32"/>
    <mergeCell ref="AF32:AP32"/>
    <mergeCell ref="F33:J35"/>
    <mergeCell ref="K33:R33"/>
    <mergeCell ref="S33:Z33"/>
    <mergeCell ref="AA33:AH33"/>
    <mergeCell ref="AI33:AP33"/>
    <mergeCell ref="H23:J23"/>
    <mergeCell ref="K23:W23"/>
    <mergeCell ref="X23:AA24"/>
    <mergeCell ref="AB23:AP24"/>
    <mergeCell ref="H24:J24"/>
    <mergeCell ref="K24:W24"/>
    <mergeCell ref="H22:AP22"/>
    <mergeCell ref="BU22:CE22"/>
    <mergeCell ref="BF21:BJ22"/>
    <mergeCell ref="BK21:BT21"/>
    <mergeCell ref="BU21:CE21"/>
    <mergeCell ref="BB21:BE25"/>
    <mergeCell ref="BK22:BT22"/>
    <mergeCell ref="AA2:AO3"/>
    <mergeCell ref="N4:AI5"/>
    <mergeCell ref="BB4:BJ5"/>
    <mergeCell ref="BK4:CP5"/>
    <mergeCell ref="BW6:CA7"/>
    <mergeCell ref="CB6:CP7"/>
    <mergeCell ref="B9:F9"/>
    <mergeCell ref="S9:T10"/>
    <mergeCell ref="B7:F7"/>
    <mergeCell ref="B8:F8"/>
    <mergeCell ref="G7:T8"/>
    <mergeCell ref="BB10:BG11"/>
    <mergeCell ref="BH10:CP10"/>
    <mergeCell ref="BH8:BI8"/>
    <mergeCell ref="BH6:BV6"/>
    <mergeCell ref="BH7:BV7"/>
    <mergeCell ref="BB6:BG6"/>
    <mergeCell ref="BB7:BG7"/>
    <mergeCell ref="B10:F10"/>
    <mergeCell ref="Z10:AA10"/>
    <mergeCell ref="AB10:AH10"/>
    <mergeCell ref="BB8:BG9"/>
    <mergeCell ref="G9:R10"/>
    <mergeCell ref="BP8:CP8"/>
    <mergeCell ref="C13:F14"/>
    <mergeCell ref="C15:F16"/>
    <mergeCell ref="G13:T14"/>
    <mergeCell ref="BB27:BI28"/>
    <mergeCell ref="BJ27:BU28"/>
    <mergeCell ref="BK12:BW12"/>
    <mergeCell ref="U15:Z16"/>
    <mergeCell ref="AA15:AO16"/>
    <mergeCell ref="BH13:BJ13"/>
    <mergeCell ref="B19:N20"/>
    <mergeCell ref="BH16:BN17"/>
    <mergeCell ref="BO16:BQ17"/>
    <mergeCell ref="U18:Z19"/>
    <mergeCell ref="BB15:BG19"/>
    <mergeCell ref="BH15:BQ15"/>
    <mergeCell ref="BR15:CE15"/>
    <mergeCell ref="BZ18:BZ19"/>
    <mergeCell ref="CA18:CD19"/>
    <mergeCell ref="CE18:CE19"/>
    <mergeCell ref="BX18:BY19"/>
    <mergeCell ref="B21:G22"/>
    <mergeCell ref="H21:AP21"/>
    <mergeCell ref="BR18:BT19"/>
    <mergeCell ref="B23:G24"/>
    <mergeCell ref="CC9:CE9"/>
    <mergeCell ref="V9:AD9"/>
    <mergeCell ref="BS24:BZ25"/>
    <mergeCell ref="CF9:CO9"/>
    <mergeCell ref="BH9:CB9"/>
    <mergeCell ref="BJ8:BN8"/>
    <mergeCell ref="BK13:BW13"/>
    <mergeCell ref="AA14:AC14"/>
    <mergeCell ref="AD14:AO14"/>
    <mergeCell ref="BB12:BG13"/>
    <mergeCell ref="BH12:BJ12"/>
    <mergeCell ref="BR16:BT17"/>
    <mergeCell ref="BU16:BW17"/>
    <mergeCell ref="CF15:CP15"/>
    <mergeCell ref="BX16:BY17"/>
    <mergeCell ref="BZ16:BZ17"/>
    <mergeCell ref="CA16:CD17"/>
    <mergeCell ref="CE16:CE17"/>
    <mergeCell ref="CF16:CP17"/>
    <mergeCell ref="CF21:CP21"/>
    <mergeCell ref="CF22:CP22"/>
    <mergeCell ref="B50:O52"/>
    <mergeCell ref="P50:U52"/>
    <mergeCell ref="W50:AJ52"/>
    <mergeCell ref="BB40:BO42"/>
    <mergeCell ref="BP40:BU42"/>
    <mergeCell ref="BW40:CJ42"/>
    <mergeCell ref="AA11:AO12"/>
    <mergeCell ref="AA18:AO19"/>
    <mergeCell ref="G15:T16"/>
    <mergeCell ref="AA17:AO17"/>
    <mergeCell ref="U17:Z17"/>
    <mergeCell ref="BX12:CA13"/>
    <mergeCell ref="AA13:AC13"/>
    <mergeCell ref="AD13:AO13"/>
    <mergeCell ref="BH18:BN19"/>
    <mergeCell ref="BO18:BQ19"/>
    <mergeCell ref="BU18:BW19"/>
    <mergeCell ref="V11:Z12"/>
    <mergeCell ref="CB12:CP13"/>
    <mergeCell ref="CF18:CP19"/>
    <mergeCell ref="B25:G29"/>
    <mergeCell ref="H25:Q25"/>
    <mergeCell ref="R25:AE25"/>
    <mergeCell ref="AF25:AP25"/>
  </mergeCells>
  <phoneticPr fontId="3"/>
  <dataValidations count="7">
    <dataValidation type="list" allowBlank="1" showInputMessage="1" sqref="S33:T33 R30:T31 R33:R35 BR16:BR25 BS16:BT23" xr:uid="{00000000-0002-0000-0800-000000000000}">
      <formula1>"大臣,知事"</formula1>
    </dataValidation>
    <dataValidation type="list" allowBlank="1" showInputMessage="1" sqref="U33:W33 U30:W31 BU16:BW23" xr:uid="{00000000-0002-0000-0800-000001000000}">
      <formula1>"特定,一般"</formula1>
    </dataValidation>
    <dataValidation type="list" allowBlank="1" showInputMessage="1" sqref="BJ31:BM32" xr:uid="{00000000-0002-0000-0800-000002000000}">
      <formula1>"専任,非専任"</formula1>
    </dataValidation>
    <dataValidation type="list" allowBlank="1" showInputMessage="1" sqref="BJ33:BU34" xr:uid="{00000000-0002-0000-0800-000003000000}">
      <formula1>"大学卒[指定学科]  3年以上の実務経験,高校卒[指定学科]  5年以上の実務経験,その他 10年以上の実務経験,建設業法「技術検定」,建築士法「建築士試験」,技術士法「技術士試験」,電気工事士法「電気工事士試験」,電気事業法「電気主任技術者国家試験等」,消防法「消防設備士試験」,職業能力開発促進法「技能検定」"</formula1>
    </dataValidation>
    <dataValidation type="list" allowBlank="1" showInputMessage="1" sqref="J50:O52 X50:AC52 BJ40:BU42 CK40:CP42 BX40:CC42" xr:uid="{00000000-0002-0000-0800-000004000000}">
      <formula1>"有,無"</formula1>
    </dataValidation>
    <dataValidation type="list" allowBlank="1" showInputMessage="1" sqref="BK22:CP22" xr:uid="{00000000-0002-0000-0800-000005000000}">
      <formula1>"加入,未加入,適用除外"</formula1>
    </dataValidation>
    <dataValidation allowBlank="1" showInputMessage="1" sqref="AD50:AI52 CD40:CI42 AK50:AP52 P50:U52 J45:M46 J47:U48" xr:uid="{00000000-0002-0000-0800-000006000000}"/>
  </dataValidations>
  <pageMargins left="0.98425196850393704" right="0.31496062992125984" top="0.59055118110236227" bottom="0.59055118110236227" header="0.51181102362204722" footer="0.51181102362204722"/>
  <pageSetup paperSize="8" orientation="landscape"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8CE2C-C24F-427C-90C2-DA70A7A23095}">
  <sheetPr>
    <tabColor rgb="FF92D050"/>
  </sheetPr>
  <dimension ref="A1:CS86"/>
  <sheetViews>
    <sheetView showGridLines="0" showZeros="0" zoomScaleNormal="100" workbookViewId="0">
      <selection activeCell="B1" sqref="B1:E1"/>
    </sheetView>
  </sheetViews>
  <sheetFormatPr defaultColWidth="2" defaultRowHeight="15.95" customHeight="1" zeroHeight="1" x14ac:dyDescent="0.15"/>
  <cols>
    <col min="1" max="1" width="4.625" style="63" customWidth="1"/>
    <col min="2" max="110" width="2" style="63" customWidth="1"/>
    <col min="111" max="16383" width="0" style="63" hidden="1" customWidth="1"/>
    <col min="16384" max="16384" width="2" style="63"/>
  </cols>
  <sheetData>
    <row r="1" spans="2:95" ht="15.95" customHeight="1" x14ac:dyDescent="0.15">
      <c r="B1" s="545" t="s">
        <v>924</v>
      </c>
      <c r="C1" s="546"/>
      <c r="D1" s="546"/>
      <c r="E1" s="547"/>
      <c r="CA1" s="64"/>
    </row>
    <row r="2" spans="2:95" ht="15.95" customHeight="1" x14ac:dyDescent="0.15">
      <c r="AA2" s="795" t="s">
        <v>731</v>
      </c>
      <c r="AB2" s="795"/>
      <c r="AC2" s="795"/>
      <c r="AD2" s="795"/>
      <c r="AE2" s="795"/>
      <c r="AF2" s="795"/>
      <c r="AG2" s="795"/>
      <c r="AH2" s="795"/>
      <c r="AI2" s="795"/>
      <c r="AJ2" s="795"/>
      <c r="AK2" s="795"/>
      <c r="AL2" s="795"/>
      <c r="AM2" s="795"/>
      <c r="AN2" s="795"/>
      <c r="AO2" s="795"/>
      <c r="CA2" s="64"/>
    </row>
    <row r="3" spans="2:95" ht="15.95" customHeight="1" x14ac:dyDescent="0.15">
      <c r="B3" s="65"/>
      <c r="P3" s="65"/>
      <c r="Q3" s="65"/>
      <c r="R3" s="65"/>
      <c r="S3" s="65"/>
      <c r="T3" s="65"/>
      <c r="U3" s="65"/>
      <c r="V3" s="65"/>
      <c r="W3" s="65"/>
      <c r="X3" s="65"/>
      <c r="Y3" s="65"/>
      <c r="Z3" s="65"/>
      <c r="AA3" s="795"/>
      <c r="AB3" s="795"/>
      <c r="AC3" s="795"/>
      <c r="AD3" s="795"/>
      <c r="AE3" s="795"/>
      <c r="AF3" s="795"/>
      <c r="AG3" s="795"/>
      <c r="AH3" s="795"/>
      <c r="AI3" s="795"/>
      <c r="AJ3" s="795"/>
      <c r="AK3" s="795"/>
      <c r="AL3" s="795"/>
      <c r="AM3" s="795"/>
      <c r="AN3" s="795"/>
      <c r="AO3" s="795"/>
      <c r="AQ3" s="65"/>
      <c r="AR3" s="65"/>
      <c r="CF3" s="64"/>
      <c r="CG3" s="64"/>
      <c r="CH3" s="64"/>
      <c r="CI3" s="64"/>
      <c r="CJ3" s="64"/>
      <c r="CK3" s="64"/>
      <c r="CL3" s="64"/>
      <c r="CM3" s="64"/>
      <c r="CN3" s="64"/>
      <c r="CO3" s="64"/>
      <c r="CP3" s="64"/>
      <c r="CQ3" s="64"/>
    </row>
    <row r="4" spans="2:95" ht="15.95" customHeight="1" x14ac:dyDescent="0.15">
      <c r="N4" s="673" t="s">
        <v>198</v>
      </c>
      <c r="O4" s="673"/>
      <c r="P4" s="673"/>
      <c r="Q4" s="673"/>
      <c r="R4" s="673"/>
      <c r="S4" s="673"/>
      <c r="T4" s="673"/>
      <c r="U4" s="673"/>
      <c r="V4" s="673"/>
      <c r="W4" s="673"/>
      <c r="X4" s="673"/>
      <c r="Y4" s="673"/>
      <c r="Z4" s="673"/>
      <c r="AA4" s="673"/>
      <c r="AB4" s="673"/>
      <c r="AC4" s="673"/>
      <c r="AD4" s="673"/>
      <c r="AE4" s="673"/>
      <c r="AF4" s="673"/>
      <c r="AG4" s="673"/>
      <c r="AH4" s="673"/>
      <c r="AI4" s="673"/>
      <c r="AJ4" s="65"/>
      <c r="AK4" s="65"/>
      <c r="AL4" s="65"/>
      <c r="AM4" s="65"/>
      <c r="AN4" s="65"/>
      <c r="AO4" s="65"/>
      <c r="AP4" s="65"/>
      <c r="AQ4" s="65"/>
      <c r="AR4" s="65"/>
      <c r="BB4" s="674" t="s">
        <v>199</v>
      </c>
      <c r="BC4" s="674"/>
      <c r="BD4" s="674"/>
      <c r="BE4" s="674"/>
      <c r="BF4" s="674"/>
      <c r="BG4" s="674"/>
      <c r="BH4" s="674"/>
      <c r="BI4" s="674"/>
      <c r="BJ4" s="674"/>
      <c r="BK4" s="675" t="s">
        <v>200</v>
      </c>
      <c r="BL4" s="675"/>
      <c r="BM4" s="675"/>
      <c r="BN4" s="675"/>
      <c r="BO4" s="675"/>
      <c r="BP4" s="675"/>
      <c r="BQ4" s="675"/>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4"/>
    </row>
    <row r="5" spans="2:95" ht="15.95" customHeight="1" x14ac:dyDescent="0.15">
      <c r="N5" s="673"/>
      <c r="O5" s="673"/>
      <c r="P5" s="673"/>
      <c r="Q5" s="673"/>
      <c r="R5" s="673"/>
      <c r="S5" s="673"/>
      <c r="T5" s="673"/>
      <c r="U5" s="673"/>
      <c r="V5" s="673"/>
      <c r="W5" s="673"/>
      <c r="X5" s="673"/>
      <c r="Y5" s="673"/>
      <c r="Z5" s="673"/>
      <c r="AA5" s="673"/>
      <c r="AB5" s="673"/>
      <c r="AC5" s="673"/>
      <c r="AD5" s="673"/>
      <c r="AE5" s="673"/>
      <c r="AF5" s="673"/>
      <c r="AG5" s="673"/>
      <c r="AH5" s="673"/>
      <c r="AI5" s="673"/>
      <c r="AJ5" s="65"/>
      <c r="AK5" s="65"/>
      <c r="AL5" s="65"/>
      <c r="AM5" s="65"/>
      <c r="AN5" s="65"/>
      <c r="AO5" s="65"/>
      <c r="AP5" s="65"/>
      <c r="AQ5" s="65"/>
      <c r="AR5" s="65"/>
      <c r="BB5" s="674"/>
      <c r="BC5" s="674"/>
      <c r="BD5" s="674"/>
      <c r="BE5" s="674"/>
      <c r="BF5" s="674"/>
      <c r="BG5" s="674"/>
      <c r="BH5" s="674"/>
      <c r="BI5" s="674"/>
      <c r="BJ5" s="674"/>
      <c r="BK5" s="675"/>
      <c r="BL5" s="675"/>
      <c r="BM5" s="675"/>
      <c r="BN5" s="675"/>
      <c r="BO5" s="675"/>
      <c r="BP5" s="675"/>
      <c r="BQ5" s="675"/>
      <c r="BR5" s="675"/>
      <c r="BS5" s="675"/>
      <c r="BT5" s="675"/>
      <c r="BU5" s="675"/>
      <c r="BV5" s="675"/>
      <c r="BW5" s="675"/>
      <c r="BX5" s="675"/>
      <c r="BY5" s="675"/>
      <c r="BZ5" s="675"/>
      <c r="CA5" s="675"/>
      <c r="CB5" s="675"/>
      <c r="CC5" s="675"/>
      <c r="CD5" s="675"/>
      <c r="CE5" s="675"/>
      <c r="CF5" s="675"/>
      <c r="CG5" s="675"/>
      <c r="CH5" s="675"/>
      <c r="CI5" s="675"/>
      <c r="CJ5" s="675"/>
      <c r="CK5" s="675"/>
      <c r="CL5" s="675"/>
      <c r="CM5" s="675"/>
      <c r="CN5" s="675"/>
      <c r="CO5" s="675"/>
      <c r="CP5" s="675"/>
      <c r="CQ5" s="64"/>
    </row>
    <row r="6" spans="2:95" ht="15.95" customHeight="1" x14ac:dyDescent="0.15">
      <c r="N6" s="286"/>
      <c r="O6" s="286"/>
      <c r="P6" s="286"/>
      <c r="Q6" s="286"/>
      <c r="R6" s="286"/>
      <c r="S6" s="286"/>
      <c r="T6" s="286"/>
      <c r="U6" s="286"/>
      <c r="V6" s="286"/>
      <c r="W6" s="286"/>
      <c r="X6" s="286"/>
      <c r="Y6" s="286"/>
      <c r="Z6" s="286"/>
      <c r="AA6" s="286"/>
      <c r="AB6" s="286"/>
      <c r="AC6" s="286"/>
      <c r="AD6" s="286"/>
      <c r="AE6" s="286"/>
      <c r="AF6" s="286"/>
      <c r="AG6" s="286"/>
      <c r="AH6" s="286"/>
      <c r="AI6" s="286"/>
      <c r="AJ6" s="65"/>
      <c r="AK6" s="65"/>
      <c r="AL6" s="65"/>
      <c r="AM6" s="65"/>
      <c r="AN6" s="65"/>
      <c r="AO6" s="65"/>
      <c r="AP6" s="65"/>
      <c r="AQ6" s="65"/>
      <c r="AR6" s="65"/>
      <c r="BB6" s="607" t="s">
        <v>85</v>
      </c>
      <c r="BC6" s="647"/>
      <c r="BD6" s="647"/>
      <c r="BE6" s="647"/>
      <c r="BF6" s="647"/>
      <c r="BG6" s="648"/>
      <c r="BH6" s="692"/>
      <c r="BI6" s="693"/>
      <c r="BJ6" s="693"/>
      <c r="BK6" s="693"/>
      <c r="BL6" s="693"/>
      <c r="BM6" s="693"/>
      <c r="BN6" s="693"/>
      <c r="BO6" s="693"/>
      <c r="BP6" s="693"/>
      <c r="BQ6" s="693"/>
      <c r="BR6" s="693"/>
      <c r="BS6" s="693"/>
      <c r="BT6" s="693"/>
      <c r="BU6" s="693"/>
      <c r="BV6" s="694"/>
      <c r="BW6" s="676" t="s">
        <v>201</v>
      </c>
      <c r="BX6" s="676"/>
      <c r="BY6" s="676"/>
      <c r="BZ6" s="676"/>
      <c r="CA6" s="676"/>
      <c r="CB6" s="678"/>
      <c r="CC6" s="656"/>
      <c r="CD6" s="656"/>
      <c r="CE6" s="656"/>
      <c r="CF6" s="656"/>
      <c r="CG6" s="656"/>
      <c r="CH6" s="656"/>
      <c r="CI6" s="656"/>
      <c r="CJ6" s="656"/>
      <c r="CK6" s="656"/>
      <c r="CL6" s="656"/>
      <c r="CM6" s="656"/>
      <c r="CN6" s="656"/>
      <c r="CO6" s="656"/>
      <c r="CP6" s="657"/>
    </row>
    <row r="7" spans="2:95" ht="15.95" customHeight="1" x14ac:dyDescent="0.15">
      <c r="B7" s="604" t="s">
        <v>202</v>
      </c>
      <c r="C7" s="683"/>
      <c r="D7" s="683"/>
      <c r="E7" s="683"/>
      <c r="F7" s="683"/>
      <c r="G7" s="796"/>
      <c r="H7" s="797"/>
      <c r="I7" s="797"/>
      <c r="J7" s="797"/>
      <c r="K7" s="797"/>
      <c r="L7" s="797"/>
      <c r="M7" s="797"/>
      <c r="N7" s="797"/>
      <c r="O7" s="797"/>
      <c r="P7" s="797"/>
      <c r="Q7" s="797"/>
      <c r="R7" s="797"/>
      <c r="S7" s="797"/>
      <c r="T7" s="797"/>
      <c r="U7" s="288"/>
      <c r="V7" s="288"/>
      <c r="W7" s="288"/>
      <c r="X7" s="288"/>
      <c r="Y7" s="288"/>
      <c r="Z7" s="288"/>
      <c r="AA7" s="288"/>
      <c r="AB7" s="288"/>
      <c r="AC7" s="288"/>
      <c r="AD7" s="288"/>
      <c r="AE7" s="288"/>
      <c r="AF7" s="288"/>
      <c r="AG7" s="288"/>
      <c r="AH7" s="288"/>
      <c r="AI7" s="288"/>
      <c r="AJ7" s="289"/>
      <c r="AK7" s="289"/>
      <c r="AL7" s="289"/>
      <c r="AM7" s="289"/>
      <c r="AN7" s="289"/>
      <c r="AO7" s="289"/>
      <c r="AP7" s="289"/>
      <c r="AQ7" s="65"/>
      <c r="AR7" s="65"/>
      <c r="BB7" s="610" t="s">
        <v>751</v>
      </c>
      <c r="BC7" s="570"/>
      <c r="BD7" s="570"/>
      <c r="BE7" s="570"/>
      <c r="BF7" s="570"/>
      <c r="BG7" s="571"/>
      <c r="BH7" s="695"/>
      <c r="BI7" s="696"/>
      <c r="BJ7" s="696"/>
      <c r="BK7" s="696"/>
      <c r="BL7" s="696"/>
      <c r="BM7" s="696"/>
      <c r="BN7" s="696"/>
      <c r="BO7" s="696"/>
      <c r="BP7" s="696"/>
      <c r="BQ7" s="696"/>
      <c r="BR7" s="696"/>
      <c r="BS7" s="696"/>
      <c r="BT7" s="696"/>
      <c r="BU7" s="696"/>
      <c r="BV7" s="697"/>
      <c r="BW7" s="677"/>
      <c r="BX7" s="677"/>
      <c r="BY7" s="677"/>
      <c r="BZ7" s="677"/>
      <c r="CA7" s="677"/>
      <c r="CB7" s="679"/>
      <c r="CC7" s="680"/>
      <c r="CD7" s="680"/>
      <c r="CE7" s="680"/>
      <c r="CF7" s="680"/>
      <c r="CG7" s="680"/>
      <c r="CH7" s="680"/>
      <c r="CI7" s="680"/>
      <c r="CJ7" s="680"/>
      <c r="CK7" s="680"/>
      <c r="CL7" s="680"/>
      <c r="CM7" s="680"/>
      <c r="CN7" s="680"/>
      <c r="CO7" s="680"/>
      <c r="CP7" s="681"/>
    </row>
    <row r="8" spans="2:95" ht="15.95" customHeight="1" x14ac:dyDescent="0.15">
      <c r="B8" s="604" t="s">
        <v>204</v>
      </c>
      <c r="C8" s="683"/>
      <c r="D8" s="683"/>
      <c r="E8" s="683"/>
      <c r="F8" s="683"/>
      <c r="G8" s="798"/>
      <c r="H8" s="798"/>
      <c r="I8" s="798"/>
      <c r="J8" s="798"/>
      <c r="K8" s="798"/>
      <c r="L8" s="798"/>
      <c r="M8" s="798"/>
      <c r="N8" s="798"/>
      <c r="O8" s="798"/>
      <c r="P8" s="798"/>
      <c r="Q8" s="798"/>
      <c r="R8" s="798"/>
      <c r="S8" s="798"/>
      <c r="T8" s="798"/>
      <c r="BB8" s="607" t="s">
        <v>206</v>
      </c>
      <c r="BC8" s="588"/>
      <c r="BD8" s="588"/>
      <c r="BE8" s="588"/>
      <c r="BF8" s="588"/>
      <c r="BG8" s="588"/>
      <c r="BH8" s="690" t="s">
        <v>205</v>
      </c>
      <c r="BI8" s="691"/>
      <c r="BJ8" s="628"/>
      <c r="BK8" s="629"/>
      <c r="BL8" s="629"/>
      <c r="BM8" s="629"/>
      <c r="BN8" s="629"/>
      <c r="BO8" s="294"/>
      <c r="BP8" s="702"/>
      <c r="BQ8" s="702"/>
      <c r="BR8" s="702"/>
      <c r="BS8" s="702"/>
      <c r="BT8" s="702"/>
      <c r="BU8" s="702"/>
      <c r="BV8" s="702"/>
      <c r="BW8" s="702"/>
      <c r="BX8" s="702"/>
      <c r="BY8" s="702"/>
      <c r="BZ8" s="702"/>
      <c r="CA8" s="702"/>
      <c r="CB8" s="702"/>
      <c r="CC8" s="702"/>
      <c r="CD8" s="702"/>
      <c r="CE8" s="702"/>
      <c r="CF8" s="702"/>
      <c r="CG8" s="702"/>
      <c r="CH8" s="702"/>
      <c r="CI8" s="702"/>
      <c r="CJ8" s="702"/>
      <c r="CK8" s="702"/>
      <c r="CL8" s="702"/>
      <c r="CM8" s="702"/>
      <c r="CN8" s="702"/>
      <c r="CO8" s="702"/>
      <c r="CP8" s="703"/>
    </row>
    <row r="9" spans="2:95" ht="15.95" customHeight="1" x14ac:dyDescent="0.15">
      <c r="B9" s="604" t="s">
        <v>208</v>
      </c>
      <c r="C9" s="604"/>
      <c r="D9" s="604"/>
      <c r="E9" s="604"/>
      <c r="F9" s="604"/>
      <c r="G9" s="700" t="str">
        <f>'１.基本情報'!$D$12&amp;""</f>
        <v/>
      </c>
      <c r="H9" s="700"/>
      <c r="I9" s="700"/>
      <c r="J9" s="700"/>
      <c r="K9" s="700"/>
      <c r="L9" s="700"/>
      <c r="M9" s="700"/>
      <c r="N9" s="700"/>
      <c r="O9" s="700"/>
      <c r="P9" s="700"/>
      <c r="Q9" s="700"/>
      <c r="R9" s="700"/>
      <c r="S9" s="664" t="s">
        <v>209</v>
      </c>
      <c r="T9" s="664"/>
      <c r="U9" s="290"/>
      <c r="V9" s="618" t="s">
        <v>203</v>
      </c>
      <c r="W9" s="618"/>
      <c r="X9" s="618"/>
      <c r="Y9" s="618"/>
      <c r="Z9" s="618"/>
      <c r="AA9" s="618"/>
      <c r="AB9" s="618"/>
      <c r="AC9" s="618"/>
      <c r="AD9" s="618"/>
      <c r="AE9" s="291"/>
      <c r="AF9" s="291"/>
      <c r="AG9" s="291"/>
      <c r="AH9" s="291"/>
      <c r="AI9" s="291"/>
      <c r="AJ9" s="291"/>
      <c r="AK9" s="291"/>
      <c r="BB9" s="610"/>
      <c r="BC9" s="590"/>
      <c r="BD9" s="590"/>
      <c r="BE9" s="590"/>
      <c r="BF9" s="590"/>
      <c r="BG9" s="590"/>
      <c r="BH9" s="625"/>
      <c r="BI9" s="626"/>
      <c r="BJ9" s="626"/>
      <c r="BK9" s="626"/>
      <c r="BL9" s="626"/>
      <c r="BM9" s="626"/>
      <c r="BN9" s="626"/>
      <c r="BO9" s="626"/>
      <c r="BP9" s="626"/>
      <c r="BQ9" s="626"/>
      <c r="BR9" s="626"/>
      <c r="BS9" s="626"/>
      <c r="BT9" s="626"/>
      <c r="BU9" s="626"/>
      <c r="BV9" s="626"/>
      <c r="BW9" s="626"/>
      <c r="BX9" s="626"/>
      <c r="BY9" s="626"/>
      <c r="BZ9" s="627"/>
      <c r="CA9" s="627"/>
      <c r="CB9" s="627"/>
      <c r="CC9" s="617" t="s">
        <v>211</v>
      </c>
      <c r="CD9" s="617"/>
      <c r="CE9" s="617"/>
      <c r="CF9" s="623"/>
      <c r="CG9" s="624"/>
      <c r="CH9" s="624"/>
      <c r="CI9" s="624"/>
      <c r="CJ9" s="624"/>
      <c r="CK9" s="624"/>
      <c r="CL9" s="624"/>
      <c r="CM9" s="624"/>
      <c r="CN9" s="624"/>
      <c r="CO9" s="624"/>
      <c r="CP9" s="295" t="s">
        <v>212</v>
      </c>
    </row>
    <row r="10" spans="2:95" ht="15.95" customHeight="1" x14ac:dyDescent="0.15">
      <c r="B10" s="604" t="s">
        <v>213</v>
      </c>
      <c r="C10" s="604"/>
      <c r="D10" s="604"/>
      <c r="E10" s="604"/>
      <c r="F10" s="604"/>
      <c r="G10" s="701"/>
      <c r="H10" s="701"/>
      <c r="I10" s="701"/>
      <c r="J10" s="701"/>
      <c r="K10" s="701"/>
      <c r="L10" s="701"/>
      <c r="M10" s="701"/>
      <c r="N10" s="701"/>
      <c r="O10" s="701"/>
      <c r="P10" s="701"/>
      <c r="Q10" s="701"/>
      <c r="R10" s="701"/>
      <c r="S10" s="682"/>
      <c r="T10" s="682"/>
      <c r="U10" s="290"/>
      <c r="Z10" s="698" t="s">
        <v>205</v>
      </c>
      <c r="AA10" s="698"/>
      <c r="AB10" s="799"/>
      <c r="AC10" s="799"/>
      <c r="AD10" s="799"/>
      <c r="AE10" s="799"/>
      <c r="AF10" s="799"/>
      <c r="AG10" s="799"/>
      <c r="AH10" s="799"/>
      <c r="AI10" s="291"/>
      <c r="AJ10" s="291"/>
      <c r="AK10" s="292"/>
      <c r="AL10" s="292"/>
      <c r="BB10" s="607" t="s">
        <v>214</v>
      </c>
      <c r="BC10" s="588"/>
      <c r="BD10" s="588"/>
      <c r="BE10" s="588"/>
      <c r="BF10" s="588"/>
      <c r="BG10" s="589"/>
      <c r="BH10" s="687" t="str">
        <f>IF(BH6="","",'１.基本情報'!$D$9&amp;"")</f>
        <v/>
      </c>
      <c r="BI10" s="688"/>
      <c r="BJ10" s="688"/>
      <c r="BK10" s="688"/>
      <c r="BL10" s="688"/>
      <c r="BM10" s="688"/>
      <c r="BN10" s="688"/>
      <c r="BO10" s="688"/>
      <c r="BP10" s="688"/>
      <c r="BQ10" s="688"/>
      <c r="BR10" s="688"/>
      <c r="BS10" s="688"/>
      <c r="BT10" s="688"/>
      <c r="BU10" s="688"/>
      <c r="BV10" s="688"/>
      <c r="BW10" s="688"/>
      <c r="BX10" s="688"/>
      <c r="BY10" s="688"/>
      <c r="BZ10" s="688"/>
      <c r="CA10" s="688"/>
      <c r="CB10" s="688"/>
      <c r="CC10" s="688"/>
      <c r="CD10" s="688"/>
      <c r="CE10" s="688"/>
      <c r="CF10" s="688"/>
      <c r="CG10" s="688"/>
      <c r="CH10" s="688"/>
      <c r="CI10" s="688"/>
      <c r="CJ10" s="688"/>
      <c r="CK10" s="688"/>
      <c r="CL10" s="688"/>
      <c r="CM10" s="688"/>
      <c r="CN10" s="688"/>
      <c r="CO10" s="688"/>
      <c r="CP10" s="689"/>
    </row>
    <row r="11" spans="2:95" ht="15.95" customHeight="1" x14ac:dyDescent="0.15">
      <c r="B11" s="287"/>
      <c r="C11" s="287"/>
      <c r="D11" s="287"/>
      <c r="E11" s="287"/>
      <c r="F11" s="287"/>
      <c r="G11" s="293"/>
      <c r="H11" s="293"/>
      <c r="I11" s="293"/>
      <c r="J11" s="293"/>
      <c r="K11" s="293"/>
      <c r="L11" s="293"/>
      <c r="M11" s="293"/>
      <c r="N11" s="293"/>
      <c r="O11" s="293"/>
      <c r="P11" s="293"/>
      <c r="Q11" s="293"/>
      <c r="R11" s="293"/>
      <c r="S11" s="293"/>
      <c r="T11" s="293"/>
      <c r="U11" s="290"/>
      <c r="V11" s="604" t="s">
        <v>210</v>
      </c>
      <c r="W11" s="604"/>
      <c r="X11" s="604"/>
      <c r="Y11" s="604"/>
      <c r="Z11" s="604"/>
      <c r="AA11" s="800"/>
      <c r="AB11" s="800"/>
      <c r="AC11" s="800"/>
      <c r="AD11" s="800"/>
      <c r="AE11" s="800"/>
      <c r="AF11" s="800"/>
      <c r="AG11" s="800"/>
      <c r="AH11" s="800"/>
      <c r="AI11" s="800"/>
      <c r="AJ11" s="800"/>
      <c r="AK11" s="800"/>
      <c r="AL11" s="800"/>
      <c r="AM11" s="800"/>
      <c r="AN11" s="800"/>
      <c r="AO11" s="800"/>
      <c r="AP11" s="291"/>
      <c r="AQ11" s="291"/>
      <c r="AR11" s="66"/>
      <c r="BB11" s="610"/>
      <c r="BC11" s="590"/>
      <c r="BD11" s="590"/>
      <c r="BE11" s="590"/>
      <c r="BF11" s="590"/>
      <c r="BG11" s="591"/>
      <c r="BH11" s="779" t="s">
        <v>938</v>
      </c>
      <c r="BI11" s="780"/>
      <c r="BJ11" s="780"/>
      <c r="BK11" s="781"/>
      <c r="BL11" s="782"/>
      <c r="BM11" s="782"/>
      <c r="BN11" s="782"/>
      <c r="BO11" s="782"/>
      <c r="BP11" s="782"/>
      <c r="BQ11" s="782"/>
      <c r="BR11" s="782"/>
      <c r="BS11" s="782"/>
      <c r="BT11" s="782"/>
      <c r="BU11" s="782"/>
      <c r="BV11" s="782"/>
      <c r="BW11" s="782"/>
      <c r="BX11" s="782"/>
      <c r="BY11" s="782"/>
      <c r="BZ11" s="782"/>
      <c r="CA11" s="782"/>
      <c r="CB11" s="782"/>
      <c r="CC11" s="782"/>
      <c r="CD11" s="782"/>
      <c r="CE11" s="782"/>
      <c r="CF11" s="782"/>
      <c r="CG11" s="782"/>
      <c r="CH11" s="782"/>
      <c r="CI11" s="782"/>
      <c r="CJ11" s="782"/>
      <c r="CK11" s="782"/>
      <c r="CL11" s="782"/>
      <c r="CM11" s="782"/>
      <c r="CN11" s="782"/>
      <c r="CO11" s="782"/>
      <c r="CP11" s="783"/>
    </row>
    <row r="12" spans="2:95" ht="15.95" customHeight="1" x14ac:dyDescent="0.15">
      <c r="B12" s="287"/>
      <c r="C12" s="287"/>
      <c r="D12" s="287"/>
      <c r="E12" s="287"/>
      <c r="F12" s="287"/>
      <c r="G12" s="293"/>
      <c r="H12" s="293"/>
      <c r="I12" s="293"/>
      <c r="J12" s="293"/>
      <c r="K12" s="293"/>
      <c r="L12" s="293"/>
      <c r="M12" s="293"/>
      <c r="N12" s="293"/>
      <c r="O12" s="293"/>
      <c r="P12" s="293"/>
      <c r="Q12" s="293"/>
      <c r="R12" s="293"/>
      <c r="S12" s="293"/>
      <c r="T12" s="293"/>
      <c r="U12" s="290"/>
      <c r="V12" s="604"/>
      <c r="W12" s="604"/>
      <c r="X12" s="604"/>
      <c r="Y12" s="604"/>
      <c r="Z12" s="604"/>
      <c r="AA12" s="801"/>
      <c r="AB12" s="801"/>
      <c r="AC12" s="801"/>
      <c r="AD12" s="801"/>
      <c r="AE12" s="801"/>
      <c r="AF12" s="801"/>
      <c r="AG12" s="801"/>
      <c r="AH12" s="801"/>
      <c r="AI12" s="801"/>
      <c r="AJ12" s="801"/>
      <c r="AK12" s="801"/>
      <c r="AL12" s="801"/>
      <c r="AM12" s="801"/>
      <c r="AN12" s="801"/>
      <c r="AO12" s="801"/>
      <c r="AP12" s="291"/>
      <c r="AQ12" s="291"/>
      <c r="AR12" s="66"/>
      <c r="BB12" s="607" t="s">
        <v>76</v>
      </c>
      <c r="BC12" s="588"/>
      <c r="BD12" s="588"/>
      <c r="BE12" s="588"/>
      <c r="BF12" s="588"/>
      <c r="BG12" s="589"/>
      <c r="BH12" s="633" t="s">
        <v>8</v>
      </c>
      <c r="BI12" s="634"/>
      <c r="BJ12" s="634"/>
      <c r="BK12" s="661"/>
      <c r="BL12" s="661"/>
      <c r="BM12" s="661"/>
      <c r="BN12" s="661"/>
      <c r="BO12" s="661"/>
      <c r="BP12" s="661"/>
      <c r="BQ12" s="661"/>
      <c r="BR12" s="661"/>
      <c r="BS12" s="661"/>
      <c r="BT12" s="661"/>
      <c r="BU12" s="661"/>
      <c r="BV12" s="661"/>
      <c r="BW12" s="662"/>
      <c r="BX12" s="588" t="s">
        <v>217</v>
      </c>
      <c r="BY12" s="588"/>
      <c r="BZ12" s="588"/>
      <c r="CA12" s="589"/>
      <c r="CB12" s="605" t="s">
        <v>197</v>
      </c>
      <c r="CC12" s="605"/>
      <c r="CD12" s="605"/>
      <c r="CE12" s="605"/>
      <c r="CF12" s="605"/>
      <c r="CG12" s="605"/>
      <c r="CH12" s="605"/>
      <c r="CI12" s="605"/>
      <c r="CJ12" s="605"/>
      <c r="CK12" s="605"/>
      <c r="CL12" s="605"/>
      <c r="CM12" s="605"/>
      <c r="CN12" s="605"/>
      <c r="CO12" s="605"/>
      <c r="CP12" s="605"/>
    </row>
    <row r="13" spans="2:95" ht="15.95" customHeight="1" x14ac:dyDescent="0.15">
      <c r="C13" s="607" t="s">
        <v>216</v>
      </c>
      <c r="D13" s="647"/>
      <c r="E13" s="647"/>
      <c r="F13" s="648"/>
      <c r="G13" s="649" t="str">
        <f>'１.基本情報'!$D$7</f>
        <v>株式会社丸山工務所</v>
      </c>
      <c r="H13" s="650"/>
      <c r="I13" s="650"/>
      <c r="J13" s="650"/>
      <c r="K13" s="650"/>
      <c r="L13" s="650"/>
      <c r="M13" s="650"/>
      <c r="N13" s="650"/>
      <c r="O13" s="650"/>
      <c r="P13" s="650"/>
      <c r="Q13" s="650"/>
      <c r="R13" s="650"/>
      <c r="S13" s="650"/>
      <c r="T13" s="651"/>
      <c r="AA13" s="588" t="s">
        <v>215</v>
      </c>
      <c r="AB13" s="588"/>
      <c r="AC13" s="588"/>
      <c r="AD13" s="802"/>
      <c r="AE13" s="802"/>
      <c r="AF13" s="802"/>
      <c r="AG13" s="802"/>
      <c r="AH13" s="802"/>
      <c r="AI13" s="802"/>
      <c r="AJ13" s="802"/>
      <c r="AK13" s="802"/>
      <c r="AL13" s="802"/>
      <c r="AM13" s="802"/>
      <c r="AN13" s="802"/>
      <c r="AO13" s="802"/>
      <c r="BB13" s="610"/>
      <c r="BC13" s="590"/>
      <c r="BD13" s="590"/>
      <c r="BE13" s="590"/>
      <c r="BF13" s="590"/>
      <c r="BG13" s="591"/>
      <c r="BH13" s="665" t="s">
        <v>219</v>
      </c>
      <c r="BI13" s="666"/>
      <c r="BJ13" s="666"/>
      <c r="BK13" s="630"/>
      <c r="BL13" s="630"/>
      <c r="BM13" s="630"/>
      <c r="BN13" s="630"/>
      <c r="BO13" s="630"/>
      <c r="BP13" s="630"/>
      <c r="BQ13" s="630"/>
      <c r="BR13" s="630"/>
      <c r="BS13" s="630"/>
      <c r="BT13" s="630"/>
      <c r="BU13" s="630"/>
      <c r="BV13" s="630"/>
      <c r="BW13" s="631"/>
      <c r="BX13" s="590"/>
      <c r="BY13" s="590"/>
      <c r="BZ13" s="590"/>
      <c r="CA13" s="591"/>
      <c r="CB13" s="605"/>
      <c r="CC13" s="605"/>
      <c r="CD13" s="605"/>
      <c r="CE13" s="605"/>
      <c r="CF13" s="605"/>
      <c r="CG13" s="605"/>
      <c r="CH13" s="605"/>
      <c r="CI13" s="605"/>
      <c r="CJ13" s="605"/>
      <c r="CK13" s="605"/>
      <c r="CL13" s="605"/>
      <c r="CM13" s="605"/>
      <c r="CN13" s="605"/>
      <c r="CO13" s="605"/>
      <c r="CP13" s="605"/>
    </row>
    <row r="14" spans="2:95" ht="15.95" customHeight="1" x14ac:dyDescent="0.15">
      <c r="C14" s="566"/>
      <c r="D14" s="567"/>
      <c r="E14" s="567"/>
      <c r="F14" s="568"/>
      <c r="G14" s="652"/>
      <c r="H14" s="653"/>
      <c r="I14" s="653"/>
      <c r="J14" s="653"/>
      <c r="K14" s="653"/>
      <c r="L14" s="653"/>
      <c r="M14" s="653"/>
      <c r="N14" s="653"/>
      <c r="O14" s="653"/>
      <c r="P14" s="653"/>
      <c r="Q14" s="653"/>
      <c r="R14" s="653"/>
      <c r="S14" s="653"/>
      <c r="T14" s="654"/>
      <c r="AA14" s="587"/>
      <c r="AB14" s="587"/>
      <c r="AC14" s="587"/>
      <c r="AD14" s="632"/>
      <c r="AE14" s="632"/>
      <c r="AF14" s="632"/>
      <c r="AG14" s="632"/>
      <c r="AH14" s="632"/>
      <c r="AI14" s="632"/>
      <c r="AJ14" s="632"/>
      <c r="AK14" s="632"/>
      <c r="AL14" s="632"/>
      <c r="AM14" s="632"/>
      <c r="AN14" s="632"/>
      <c r="AO14" s="632"/>
    </row>
    <row r="15" spans="2:95" ht="15.95" customHeight="1" x14ac:dyDescent="0.15">
      <c r="C15" s="608" t="s">
        <v>751</v>
      </c>
      <c r="D15" s="567"/>
      <c r="E15" s="567"/>
      <c r="F15" s="568"/>
      <c r="G15" s="580">
        <f>'１.基本情報'!$D$8</f>
        <v>21231408472022</v>
      </c>
      <c r="H15" s="581"/>
      <c r="I15" s="581"/>
      <c r="J15" s="581"/>
      <c r="K15" s="581"/>
      <c r="L15" s="581"/>
      <c r="M15" s="581"/>
      <c r="N15" s="581"/>
      <c r="O15" s="581"/>
      <c r="P15" s="581"/>
      <c r="Q15" s="581"/>
      <c r="R15" s="581"/>
      <c r="S15" s="581"/>
      <c r="T15" s="582"/>
      <c r="U15" s="663" t="s">
        <v>218</v>
      </c>
      <c r="V15" s="664"/>
      <c r="W15" s="664"/>
      <c r="X15" s="664"/>
      <c r="Y15" s="664"/>
      <c r="Z15" s="664"/>
      <c r="AA15" s="800"/>
      <c r="AB15" s="800"/>
      <c r="AC15" s="800"/>
      <c r="AD15" s="800"/>
      <c r="AE15" s="800"/>
      <c r="AF15" s="800"/>
      <c r="AG15" s="800"/>
      <c r="AH15" s="800"/>
      <c r="AI15" s="800"/>
      <c r="AJ15" s="800"/>
      <c r="AK15" s="800"/>
      <c r="AL15" s="800"/>
      <c r="AM15" s="800"/>
      <c r="AN15" s="800"/>
      <c r="AO15" s="800"/>
      <c r="BB15" s="607" t="s">
        <v>221</v>
      </c>
      <c r="BC15" s="588"/>
      <c r="BD15" s="588"/>
      <c r="BE15" s="588"/>
      <c r="BF15" s="588"/>
      <c r="BG15" s="589"/>
      <c r="BH15" s="611" t="s">
        <v>222</v>
      </c>
      <c r="BI15" s="612"/>
      <c r="BJ15" s="612"/>
      <c r="BK15" s="612"/>
      <c r="BL15" s="612"/>
      <c r="BM15" s="612"/>
      <c r="BN15" s="612"/>
      <c r="BO15" s="612"/>
      <c r="BP15" s="612"/>
      <c r="BQ15" s="613"/>
      <c r="BR15" s="611" t="s">
        <v>77</v>
      </c>
      <c r="BS15" s="612"/>
      <c r="BT15" s="612"/>
      <c r="BU15" s="612"/>
      <c r="BV15" s="612"/>
      <c r="BW15" s="612"/>
      <c r="BX15" s="612"/>
      <c r="BY15" s="612"/>
      <c r="BZ15" s="612"/>
      <c r="CA15" s="612"/>
      <c r="CB15" s="612"/>
      <c r="CC15" s="612"/>
      <c r="CD15" s="612"/>
      <c r="CE15" s="612"/>
      <c r="CF15" s="635" t="s">
        <v>223</v>
      </c>
      <c r="CG15" s="635"/>
      <c r="CH15" s="635"/>
      <c r="CI15" s="635"/>
      <c r="CJ15" s="635"/>
      <c r="CK15" s="635"/>
      <c r="CL15" s="635"/>
      <c r="CM15" s="635"/>
      <c r="CN15" s="635"/>
      <c r="CO15" s="635"/>
      <c r="CP15" s="635"/>
    </row>
    <row r="16" spans="2:95" ht="15.95" customHeight="1" x14ac:dyDescent="0.15">
      <c r="C16" s="569"/>
      <c r="D16" s="570"/>
      <c r="E16" s="570"/>
      <c r="F16" s="571"/>
      <c r="G16" s="583"/>
      <c r="H16" s="584"/>
      <c r="I16" s="584"/>
      <c r="J16" s="584"/>
      <c r="K16" s="584"/>
      <c r="L16" s="584"/>
      <c r="M16" s="584"/>
      <c r="N16" s="584"/>
      <c r="O16" s="584"/>
      <c r="P16" s="584"/>
      <c r="Q16" s="584"/>
      <c r="R16" s="584"/>
      <c r="S16" s="584"/>
      <c r="T16" s="585"/>
      <c r="U16" s="663"/>
      <c r="V16" s="664"/>
      <c r="W16" s="664"/>
      <c r="X16" s="664"/>
      <c r="Y16" s="664"/>
      <c r="Z16" s="664"/>
      <c r="AA16" s="800"/>
      <c r="AB16" s="800"/>
      <c r="AC16" s="800"/>
      <c r="AD16" s="800"/>
      <c r="AE16" s="800"/>
      <c r="AF16" s="800"/>
      <c r="AG16" s="800"/>
      <c r="AH16" s="800"/>
      <c r="AI16" s="800"/>
      <c r="AJ16" s="800"/>
      <c r="AK16" s="800"/>
      <c r="AL16" s="800"/>
      <c r="AM16" s="800"/>
      <c r="AN16" s="800"/>
      <c r="AO16" s="800"/>
      <c r="BB16" s="608"/>
      <c r="BC16" s="587"/>
      <c r="BD16" s="587"/>
      <c r="BE16" s="587"/>
      <c r="BF16" s="587"/>
      <c r="BG16" s="609"/>
      <c r="BH16" s="593"/>
      <c r="BI16" s="594"/>
      <c r="BJ16" s="594"/>
      <c r="BK16" s="594"/>
      <c r="BL16" s="594"/>
      <c r="BM16" s="594"/>
      <c r="BN16" s="594"/>
      <c r="BO16" s="597" t="s">
        <v>225</v>
      </c>
      <c r="BP16" s="597"/>
      <c r="BQ16" s="597"/>
      <c r="BR16" s="593" t="s">
        <v>257</v>
      </c>
      <c r="BS16" s="594"/>
      <c r="BT16" s="594"/>
      <c r="BU16" s="594" t="s">
        <v>258</v>
      </c>
      <c r="BV16" s="594"/>
      <c r="BW16" s="601"/>
      <c r="BX16" s="636"/>
      <c r="BY16" s="637"/>
      <c r="BZ16" s="640" t="s">
        <v>226</v>
      </c>
      <c r="CA16" s="642"/>
      <c r="CB16" s="642"/>
      <c r="CC16" s="642"/>
      <c r="CD16" s="642"/>
      <c r="CE16" s="644" t="s">
        <v>227</v>
      </c>
      <c r="CF16" s="606" t="s">
        <v>197</v>
      </c>
      <c r="CG16" s="606"/>
      <c r="CH16" s="606"/>
      <c r="CI16" s="606"/>
      <c r="CJ16" s="606"/>
      <c r="CK16" s="606"/>
      <c r="CL16" s="606"/>
      <c r="CM16" s="606"/>
      <c r="CN16" s="606"/>
      <c r="CO16" s="606"/>
      <c r="CP16" s="606"/>
    </row>
    <row r="17" spans="2:94" ht="15.95" customHeight="1" x14ac:dyDescent="0.15">
      <c r="U17" s="587" t="s">
        <v>751</v>
      </c>
      <c r="V17" s="587"/>
      <c r="W17" s="587"/>
      <c r="X17" s="587"/>
      <c r="Y17" s="587"/>
      <c r="Z17" s="587"/>
      <c r="AA17" s="803"/>
      <c r="AB17" s="804"/>
      <c r="AC17" s="804"/>
      <c r="AD17" s="804"/>
      <c r="AE17" s="804"/>
      <c r="AF17" s="804"/>
      <c r="AG17" s="804"/>
      <c r="AH17" s="804"/>
      <c r="AI17" s="804"/>
      <c r="AJ17" s="804"/>
      <c r="AK17" s="804"/>
      <c r="AL17" s="804"/>
      <c r="AM17" s="804"/>
      <c r="AN17" s="804"/>
      <c r="AO17" s="804"/>
      <c r="BB17" s="608"/>
      <c r="BC17" s="587"/>
      <c r="BD17" s="587"/>
      <c r="BE17" s="587"/>
      <c r="BF17" s="587"/>
      <c r="BG17" s="609"/>
      <c r="BH17" s="595"/>
      <c r="BI17" s="596"/>
      <c r="BJ17" s="596"/>
      <c r="BK17" s="596"/>
      <c r="BL17" s="596"/>
      <c r="BM17" s="596"/>
      <c r="BN17" s="596"/>
      <c r="BO17" s="599"/>
      <c r="BP17" s="599"/>
      <c r="BQ17" s="599"/>
      <c r="BR17" s="622"/>
      <c r="BS17" s="602"/>
      <c r="BT17" s="602"/>
      <c r="BU17" s="602"/>
      <c r="BV17" s="602"/>
      <c r="BW17" s="603"/>
      <c r="BX17" s="638"/>
      <c r="BY17" s="639"/>
      <c r="BZ17" s="641"/>
      <c r="CA17" s="643"/>
      <c r="CB17" s="643"/>
      <c r="CC17" s="643"/>
      <c r="CD17" s="643"/>
      <c r="CE17" s="645"/>
      <c r="CF17" s="606"/>
      <c r="CG17" s="606"/>
      <c r="CH17" s="606"/>
      <c r="CI17" s="606"/>
      <c r="CJ17" s="606"/>
      <c r="CK17" s="606"/>
      <c r="CL17" s="606"/>
      <c r="CM17" s="606"/>
      <c r="CN17" s="606"/>
      <c r="CO17" s="606"/>
      <c r="CP17" s="606"/>
    </row>
    <row r="18" spans="2:94" ht="15.95" customHeight="1" x14ac:dyDescent="0.15">
      <c r="U18" s="664" t="s">
        <v>220</v>
      </c>
      <c r="V18" s="664"/>
      <c r="W18" s="664"/>
      <c r="X18" s="664"/>
      <c r="Y18" s="664"/>
      <c r="Z18" s="664"/>
      <c r="AA18" s="805"/>
      <c r="AB18" s="805"/>
      <c r="AC18" s="805"/>
      <c r="AD18" s="805"/>
      <c r="AE18" s="805"/>
      <c r="AF18" s="805"/>
      <c r="AG18" s="805"/>
      <c r="AH18" s="805"/>
      <c r="AI18" s="805"/>
      <c r="AJ18" s="805"/>
      <c r="AK18" s="805"/>
      <c r="AL18" s="805"/>
      <c r="AM18" s="805"/>
      <c r="AN18" s="806"/>
      <c r="AO18" s="806"/>
      <c r="BB18" s="608"/>
      <c r="BC18" s="587"/>
      <c r="BD18" s="587"/>
      <c r="BE18" s="587"/>
      <c r="BF18" s="587"/>
      <c r="BG18" s="609"/>
      <c r="BH18" s="593"/>
      <c r="BI18" s="594"/>
      <c r="BJ18" s="594"/>
      <c r="BK18" s="594"/>
      <c r="BL18" s="594"/>
      <c r="BM18" s="594"/>
      <c r="BN18" s="594"/>
      <c r="BO18" s="597" t="s">
        <v>225</v>
      </c>
      <c r="BP18" s="597"/>
      <c r="BQ18" s="598"/>
      <c r="BR18" s="593" t="s">
        <v>257</v>
      </c>
      <c r="BS18" s="594"/>
      <c r="BT18" s="594"/>
      <c r="BU18" s="594" t="s">
        <v>258</v>
      </c>
      <c r="BV18" s="594"/>
      <c r="BW18" s="601"/>
      <c r="BX18" s="636"/>
      <c r="BY18" s="637"/>
      <c r="BZ18" s="640" t="s">
        <v>226</v>
      </c>
      <c r="CA18" s="642"/>
      <c r="CB18" s="642"/>
      <c r="CC18" s="642"/>
      <c r="CD18" s="642"/>
      <c r="CE18" s="644" t="s">
        <v>227</v>
      </c>
      <c r="CF18" s="606" t="s">
        <v>197</v>
      </c>
      <c r="CG18" s="606"/>
      <c r="CH18" s="606"/>
      <c r="CI18" s="606"/>
      <c r="CJ18" s="606"/>
      <c r="CK18" s="606"/>
      <c r="CL18" s="606"/>
      <c r="CM18" s="606"/>
      <c r="CN18" s="606"/>
      <c r="CO18" s="606"/>
      <c r="CP18" s="606"/>
    </row>
    <row r="19" spans="2:94" ht="15.95" customHeight="1" x14ac:dyDescent="0.15">
      <c r="B19" s="667" t="s">
        <v>224</v>
      </c>
      <c r="C19" s="667"/>
      <c r="D19" s="667"/>
      <c r="E19" s="667"/>
      <c r="F19" s="667"/>
      <c r="G19" s="667"/>
      <c r="H19" s="667"/>
      <c r="I19" s="667"/>
      <c r="J19" s="667"/>
      <c r="K19" s="667"/>
      <c r="L19" s="667"/>
      <c r="M19" s="667"/>
      <c r="N19" s="667"/>
      <c r="U19" s="664"/>
      <c r="V19" s="664"/>
      <c r="W19" s="664"/>
      <c r="X19" s="664"/>
      <c r="Y19" s="664"/>
      <c r="Z19" s="664"/>
      <c r="AA19" s="801"/>
      <c r="AB19" s="801"/>
      <c r="AC19" s="801"/>
      <c r="AD19" s="801"/>
      <c r="AE19" s="801"/>
      <c r="AF19" s="801"/>
      <c r="AG19" s="801"/>
      <c r="AH19" s="801"/>
      <c r="AI19" s="801"/>
      <c r="AJ19" s="801"/>
      <c r="AK19" s="801"/>
      <c r="AL19" s="801"/>
      <c r="AM19" s="801"/>
      <c r="AN19" s="807"/>
      <c r="AO19" s="807"/>
      <c r="BB19" s="610"/>
      <c r="BC19" s="590"/>
      <c r="BD19" s="590"/>
      <c r="BE19" s="590"/>
      <c r="BF19" s="590"/>
      <c r="BG19" s="591"/>
      <c r="BH19" s="595"/>
      <c r="BI19" s="596"/>
      <c r="BJ19" s="596"/>
      <c r="BK19" s="596"/>
      <c r="BL19" s="596"/>
      <c r="BM19" s="596"/>
      <c r="BN19" s="596"/>
      <c r="BO19" s="599"/>
      <c r="BP19" s="599"/>
      <c r="BQ19" s="600"/>
      <c r="BR19" s="622"/>
      <c r="BS19" s="602"/>
      <c r="BT19" s="602"/>
      <c r="BU19" s="602"/>
      <c r="BV19" s="602"/>
      <c r="BW19" s="603"/>
      <c r="BX19" s="638"/>
      <c r="BY19" s="639"/>
      <c r="BZ19" s="641"/>
      <c r="CA19" s="643"/>
      <c r="CB19" s="643"/>
      <c r="CC19" s="643"/>
      <c r="CD19" s="643"/>
      <c r="CE19" s="645"/>
      <c r="CF19" s="606"/>
      <c r="CG19" s="606"/>
      <c r="CH19" s="606"/>
      <c r="CI19" s="606"/>
      <c r="CJ19" s="606"/>
      <c r="CK19" s="606"/>
      <c r="CL19" s="606"/>
      <c r="CM19" s="606"/>
      <c r="CN19" s="606"/>
      <c r="CO19" s="606"/>
      <c r="CP19" s="606"/>
    </row>
    <row r="20" spans="2:94" ht="15.95" customHeight="1" x14ac:dyDescent="0.15">
      <c r="B20" s="668"/>
      <c r="C20" s="668"/>
      <c r="D20" s="668"/>
      <c r="E20" s="668"/>
      <c r="F20" s="668"/>
      <c r="G20" s="668"/>
      <c r="H20" s="668"/>
      <c r="I20" s="668"/>
      <c r="J20" s="668"/>
      <c r="K20" s="668"/>
      <c r="L20" s="668"/>
      <c r="M20" s="668"/>
      <c r="N20" s="668"/>
    </row>
    <row r="21" spans="2:94" ht="15.95" customHeight="1" x14ac:dyDescent="0.15">
      <c r="B21" s="607" t="s">
        <v>214</v>
      </c>
      <c r="C21" s="588"/>
      <c r="D21" s="588"/>
      <c r="E21" s="588"/>
      <c r="F21" s="588"/>
      <c r="G21" s="589"/>
      <c r="H21" s="669" t="str">
        <f>'１.基本情報'!$D$9&amp;""</f>
        <v>（仮称）</v>
      </c>
      <c r="I21" s="670"/>
      <c r="J21" s="670"/>
      <c r="K21" s="670"/>
      <c r="L21" s="670"/>
      <c r="M21" s="670"/>
      <c r="N21" s="670"/>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0"/>
      <c r="AP21" s="671"/>
      <c r="BB21" s="635" t="s">
        <v>236</v>
      </c>
      <c r="BC21" s="635"/>
      <c r="BD21" s="635"/>
      <c r="BE21" s="635"/>
      <c r="BF21" s="635" t="s">
        <v>237</v>
      </c>
      <c r="BG21" s="635"/>
      <c r="BH21" s="635"/>
      <c r="BI21" s="635"/>
      <c r="BJ21" s="635"/>
      <c r="BK21" s="635" t="s">
        <v>238</v>
      </c>
      <c r="BL21" s="635"/>
      <c r="BM21" s="635"/>
      <c r="BN21" s="635"/>
      <c r="BO21" s="635"/>
      <c r="BP21" s="635"/>
      <c r="BQ21" s="635"/>
      <c r="BR21" s="635"/>
      <c r="BS21" s="635"/>
      <c r="BT21" s="635"/>
      <c r="BU21" s="635" t="s">
        <v>239</v>
      </c>
      <c r="BV21" s="635"/>
      <c r="BW21" s="635"/>
      <c r="BX21" s="635"/>
      <c r="BY21" s="635"/>
      <c r="BZ21" s="635"/>
      <c r="CA21" s="635"/>
      <c r="CB21" s="635"/>
      <c r="CC21" s="635"/>
      <c r="CD21" s="635"/>
      <c r="CE21" s="635"/>
      <c r="CF21" s="635" t="s">
        <v>240</v>
      </c>
      <c r="CG21" s="635"/>
      <c r="CH21" s="635"/>
      <c r="CI21" s="635"/>
      <c r="CJ21" s="635"/>
      <c r="CK21" s="635"/>
      <c r="CL21" s="635"/>
      <c r="CM21" s="635"/>
      <c r="CN21" s="635"/>
      <c r="CO21" s="635"/>
      <c r="CP21" s="635"/>
    </row>
    <row r="22" spans="2:94" ht="15.95" customHeight="1" x14ac:dyDescent="0.15">
      <c r="B22" s="610"/>
      <c r="C22" s="590"/>
      <c r="D22" s="590"/>
      <c r="E22" s="590"/>
      <c r="F22" s="590"/>
      <c r="G22" s="591"/>
      <c r="H22" s="779" t="s">
        <v>938</v>
      </c>
      <c r="I22" s="780"/>
      <c r="J22" s="780"/>
      <c r="K22" s="781"/>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3"/>
      <c r="BB22" s="635"/>
      <c r="BC22" s="635"/>
      <c r="BD22" s="635"/>
      <c r="BE22" s="635"/>
      <c r="BF22" s="635"/>
      <c r="BG22" s="635"/>
      <c r="BH22" s="635"/>
      <c r="BI22" s="635"/>
      <c r="BJ22" s="635"/>
      <c r="BK22" s="646" t="s">
        <v>241</v>
      </c>
      <c r="BL22" s="646"/>
      <c r="BM22" s="646"/>
      <c r="BN22" s="646"/>
      <c r="BO22" s="646"/>
      <c r="BP22" s="646"/>
      <c r="BQ22" s="646"/>
      <c r="BR22" s="646"/>
      <c r="BS22" s="646"/>
      <c r="BT22" s="646"/>
      <c r="BU22" s="646" t="s">
        <v>241</v>
      </c>
      <c r="BV22" s="646"/>
      <c r="BW22" s="646"/>
      <c r="BX22" s="646"/>
      <c r="BY22" s="646"/>
      <c r="BZ22" s="646"/>
      <c r="CA22" s="646"/>
      <c r="CB22" s="646"/>
      <c r="CC22" s="646"/>
      <c r="CD22" s="646"/>
      <c r="CE22" s="646"/>
      <c r="CF22" s="646" t="s">
        <v>241</v>
      </c>
      <c r="CG22" s="646"/>
      <c r="CH22" s="646"/>
      <c r="CI22" s="646"/>
      <c r="CJ22" s="646"/>
      <c r="CK22" s="646"/>
      <c r="CL22" s="646"/>
      <c r="CM22" s="646"/>
      <c r="CN22" s="646"/>
      <c r="CO22" s="646"/>
      <c r="CP22" s="646"/>
    </row>
    <row r="23" spans="2:94" ht="15.95" customHeight="1" x14ac:dyDescent="0.15">
      <c r="B23" s="607" t="s">
        <v>68</v>
      </c>
      <c r="C23" s="588"/>
      <c r="D23" s="588"/>
      <c r="E23" s="588"/>
      <c r="F23" s="588"/>
      <c r="G23" s="589"/>
      <c r="H23" s="633" t="s">
        <v>8</v>
      </c>
      <c r="I23" s="634"/>
      <c r="J23" s="634"/>
      <c r="K23" s="808"/>
      <c r="L23" s="808"/>
      <c r="M23" s="808"/>
      <c r="N23" s="808"/>
      <c r="O23" s="808"/>
      <c r="P23" s="808"/>
      <c r="Q23" s="808"/>
      <c r="R23" s="808"/>
      <c r="S23" s="808"/>
      <c r="T23" s="808"/>
      <c r="U23" s="808"/>
      <c r="V23" s="808"/>
      <c r="W23" s="809"/>
      <c r="X23" s="588" t="s">
        <v>228</v>
      </c>
      <c r="Y23" s="588"/>
      <c r="Z23" s="588"/>
      <c r="AA23" s="589"/>
      <c r="AB23" s="810"/>
      <c r="AC23" s="808"/>
      <c r="AD23" s="808"/>
      <c r="AE23" s="808"/>
      <c r="AF23" s="808"/>
      <c r="AG23" s="808"/>
      <c r="AH23" s="808"/>
      <c r="AI23" s="808"/>
      <c r="AJ23" s="808"/>
      <c r="AK23" s="808"/>
      <c r="AL23" s="808"/>
      <c r="AM23" s="808"/>
      <c r="AN23" s="808"/>
      <c r="AO23" s="808"/>
      <c r="AP23" s="809"/>
      <c r="BB23" s="635"/>
      <c r="BC23" s="635"/>
      <c r="BD23" s="635"/>
      <c r="BE23" s="635"/>
      <c r="BF23" s="635" t="s">
        <v>242</v>
      </c>
      <c r="BG23" s="635"/>
      <c r="BH23" s="635"/>
      <c r="BI23" s="635"/>
      <c r="BJ23" s="635"/>
      <c r="BK23" s="635" t="s">
        <v>243</v>
      </c>
      <c r="BL23" s="635"/>
      <c r="BM23" s="635"/>
      <c r="BN23" s="635"/>
      <c r="BO23" s="635"/>
      <c r="BP23" s="635"/>
      <c r="BQ23" s="635"/>
      <c r="BR23" s="635"/>
      <c r="BS23" s="635" t="s">
        <v>238</v>
      </c>
      <c r="BT23" s="635"/>
      <c r="BU23" s="635"/>
      <c r="BV23" s="635"/>
      <c r="BW23" s="635"/>
      <c r="BX23" s="635"/>
      <c r="BY23" s="635"/>
      <c r="BZ23" s="635"/>
      <c r="CA23" s="635" t="s">
        <v>239</v>
      </c>
      <c r="CB23" s="635"/>
      <c r="CC23" s="635"/>
      <c r="CD23" s="635"/>
      <c r="CE23" s="635"/>
      <c r="CF23" s="635"/>
      <c r="CG23" s="635"/>
      <c r="CH23" s="635"/>
      <c r="CI23" s="635" t="s">
        <v>240</v>
      </c>
      <c r="CJ23" s="635"/>
      <c r="CK23" s="635"/>
      <c r="CL23" s="635"/>
      <c r="CM23" s="635"/>
      <c r="CN23" s="635"/>
      <c r="CO23" s="635"/>
      <c r="CP23" s="635"/>
    </row>
    <row r="24" spans="2:94" ht="15.95" customHeight="1" x14ac:dyDescent="0.15">
      <c r="B24" s="610"/>
      <c r="C24" s="590"/>
      <c r="D24" s="590"/>
      <c r="E24" s="590"/>
      <c r="F24" s="590"/>
      <c r="G24" s="591"/>
      <c r="H24" s="665" t="s">
        <v>219</v>
      </c>
      <c r="I24" s="666"/>
      <c r="J24" s="666"/>
      <c r="K24" s="812"/>
      <c r="L24" s="812"/>
      <c r="M24" s="812"/>
      <c r="N24" s="812"/>
      <c r="O24" s="812"/>
      <c r="P24" s="812"/>
      <c r="Q24" s="812"/>
      <c r="R24" s="812"/>
      <c r="S24" s="812"/>
      <c r="T24" s="812"/>
      <c r="U24" s="812"/>
      <c r="V24" s="812"/>
      <c r="W24" s="813"/>
      <c r="X24" s="590"/>
      <c r="Y24" s="590"/>
      <c r="Z24" s="590"/>
      <c r="AA24" s="591"/>
      <c r="AB24" s="811"/>
      <c r="AC24" s="812"/>
      <c r="AD24" s="812"/>
      <c r="AE24" s="812"/>
      <c r="AF24" s="812"/>
      <c r="AG24" s="812"/>
      <c r="AH24" s="812"/>
      <c r="AI24" s="812"/>
      <c r="AJ24" s="812"/>
      <c r="AK24" s="812"/>
      <c r="AL24" s="812"/>
      <c r="AM24" s="812"/>
      <c r="AN24" s="812"/>
      <c r="AO24" s="812"/>
      <c r="AP24" s="813"/>
      <c r="BB24" s="635"/>
      <c r="BC24" s="635"/>
      <c r="BD24" s="635"/>
      <c r="BE24" s="635"/>
      <c r="BF24" s="635"/>
      <c r="BG24" s="635"/>
      <c r="BH24" s="635"/>
      <c r="BI24" s="635"/>
      <c r="BJ24" s="635"/>
      <c r="BK24" s="793"/>
      <c r="BL24" s="793"/>
      <c r="BM24" s="793"/>
      <c r="BN24" s="793"/>
      <c r="BO24" s="793"/>
      <c r="BP24" s="793"/>
      <c r="BQ24" s="793"/>
      <c r="BR24" s="793"/>
      <c r="BS24" s="619"/>
      <c r="BT24" s="620"/>
      <c r="BU24" s="620"/>
      <c r="BV24" s="620"/>
      <c r="BW24" s="620"/>
      <c r="BX24" s="620"/>
      <c r="BY24" s="620"/>
      <c r="BZ24" s="621"/>
      <c r="CA24" s="794"/>
      <c r="CB24" s="794"/>
      <c r="CC24" s="794"/>
      <c r="CD24" s="794"/>
      <c r="CE24" s="794"/>
      <c r="CF24" s="794"/>
      <c r="CG24" s="794"/>
      <c r="CH24" s="794"/>
      <c r="CI24" s="794"/>
      <c r="CJ24" s="794"/>
      <c r="CK24" s="794"/>
      <c r="CL24" s="794"/>
      <c r="CM24" s="794"/>
      <c r="CN24" s="794"/>
      <c r="CO24" s="794"/>
      <c r="CP24" s="794"/>
    </row>
    <row r="25" spans="2:94" ht="15.95" customHeight="1" x14ac:dyDescent="0.15">
      <c r="B25" s="607" t="s">
        <v>221</v>
      </c>
      <c r="C25" s="588"/>
      <c r="D25" s="588"/>
      <c r="E25" s="588"/>
      <c r="F25" s="588"/>
      <c r="G25" s="589"/>
      <c r="H25" s="611" t="s">
        <v>222</v>
      </c>
      <c r="I25" s="612"/>
      <c r="J25" s="612"/>
      <c r="K25" s="612"/>
      <c r="L25" s="612"/>
      <c r="M25" s="612"/>
      <c r="N25" s="612"/>
      <c r="O25" s="612"/>
      <c r="P25" s="612"/>
      <c r="Q25" s="613"/>
      <c r="R25" s="614" t="s">
        <v>77</v>
      </c>
      <c r="S25" s="615"/>
      <c r="T25" s="615"/>
      <c r="U25" s="615"/>
      <c r="V25" s="615"/>
      <c r="W25" s="615"/>
      <c r="X25" s="615"/>
      <c r="Y25" s="615"/>
      <c r="Z25" s="615"/>
      <c r="AA25" s="615"/>
      <c r="AB25" s="615"/>
      <c r="AC25" s="615"/>
      <c r="AD25" s="615"/>
      <c r="AE25" s="616"/>
      <c r="AF25" s="614" t="s">
        <v>223</v>
      </c>
      <c r="AG25" s="615"/>
      <c r="AH25" s="615"/>
      <c r="AI25" s="615"/>
      <c r="AJ25" s="615"/>
      <c r="AK25" s="615"/>
      <c r="AL25" s="615"/>
      <c r="AM25" s="615"/>
      <c r="AN25" s="615"/>
      <c r="AO25" s="615"/>
      <c r="AP25" s="616"/>
      <c r="BB25" s="635"/>
      <c r="BC25" s="635"/>
      <c r="BD25" s="635"/>
      <c r="BE25" s="635"/>
      <c r="BF25" s="635"/>
      <c r="BG25" s="635"/>
      <c r="BH25" s="635"/>
      <c r="BI25" s="635"/>
      <c r="BJ25" s="635"/>
      <c r="BK25" s="793"/>
      <c r="BL25" s="793"/>
      <c r="BM25" s="793"/>
      <c r="BN25" s="793"/>
      <c r="BO25" s="793"/>
      <c r="BP25" s="793"/>
      <c r="BQ25" s="793"/>
      <c r="BR25" s="793"/>
      <c r="BS25" s="622"/>
      <c r="BT25" s="602"/>
      <c r="BU25" s="602"/>
      <c r="BV25" s="602"/>
      <c r="BW25" s="602"/>
      <c r="BX25" s="602"/>
      <c r="BY25" s="602"/>
      <c r="BZ25" s="603"/>
      <c r="CA25" s="794"/>
      <c r="CB25" s="794"/>
      <c r="CC25" s="794"/>
      <c r="CD25" s="794"/>
      <c r="CE25" s="794"/>
      <c r="CF25" s="794"/>
      <c r="CG25" s="794"/>
      <c r="CH25" s="794"/>
      <c r="CI25" s="794"/>
      <c r="CJ25" s="794"/>
      <c r="CK25" s="794"/>
      <c r="CL25" s="794"/>
      <c r="CM25" s="794"/>
      <c r="CN25" s="794"/>
      <c r="CO25" s="794"/>
      <c r="CP25" s="794"/>
    </row>
    <row r="26" spans="2:94" ht="15.95" customHeight="1" x14ac:dyDescent="0.15">
      <c r="B26" s="608"/>
      <c r="C26" s="587"/>
      <c r="D26" s="587"/>
      <c r="E26" s="587"/>
      <c r="F26" s="587"/>
      <c r="G26" s="609"/>
      <c r="H26" s="814"/>
      <c r="I26" s="815"/>
      <c r="J26" s="815"/>
      <c r="K26" s="815"/>
      <c r="L26" s="815"/>
      <c r="M26" s="815"/>
      <c r="N26" s="815"/>
      <c r="O26" s="597" t="s">
        <v>225</v>
      </c>
      <c r="P26" s="597"/>
      <c r="Q26" s="597"/>
      <c r="R26" s="593" t="s">
        <v>257</v>
      </c>
      <c r="S26" s="594"/>
      <c r="T26" s="594"/>
      <c r="U26" s="594" t="s">
        <v>258</v>
      </c>
      <c r="V26" s="594"/>
      <c r="W26" s="601"/>
      <c r="X26" s="636"/>
      <c r="Y26" s="637"/>
      <c r="Z26" s="640" t="s">
        <v>226</v>
      </c>
      <c r="AA26" s="642"/>
      <c r="AB26" s="642"/>
      <c r="AC26" s="642"/>
      <c r="AD26" s="642"/>
      <c r="AE26" s="644" t="s">
        <v>227</v>
      </c>
      <c r="AF26" s="606" t="s">
        <v>197</v>
      </c>
      <c r="AG26" s="606"/>
      <c r="AH26" s="606"/>
      <c r="AI26" s="606"/>
      <c r="AJ26" s="606"/>
      <c r="AK26" s="606"/>
      <c r="AL26" s="606"/>
      <c r="AM26" s="606"/>
      <c r="AN26" s="606"/>
      <c r="AO26" s="606"/>
      <c r="AP26" s="606"/>
    </row>
    <row r="27" spans="2:94" ht="15.95" customHeight="1" x14ac:dyDescent="0.15">
      <c r="B27" s="608"/>
      <c r="C27" s="587"/>
      <c r="D27" s="587"/>
      <c r="E27" s="587"/>
      <c r="F27" s="587"/>
      <c r="G27" s="609"/>
      <c r="H27" s="816"/>
      <c r="I27" s="817"/>
      <c r="J27" s="817"/>
      <c r="K27" s="817"/>
      <c r="L27" s="817"/>
      <c r="M27" s="817"/>
      <c r="N27" s="817"/>
      <c r="O27" s="599"/>
      <c r="P27" s="599"/>
      <c r="Q27" s="599"/>
      <c r="R27" s="622"/>
      <c r="S27" s="602"/>
      <c r="T27" s="602"/>
      <c r="U27" s="602"/>
      <c r="V27" s="602"/>
      <c r="W27" s="603"/>
      <c r="X27" s="638"/>
      <c r="Y27" s="639"/>
      <c r="Z27" s="641"/>
      <c r="AA27" s="643"/>
      <c r="AB27" s="643"/>
      <c r="AC27" s="643"/>
      <c r="AD27" s="643"/>
      <c r="AE27" s="645"/>
      <c r="AF27" s="606"/>
      <c r="AG27" s="606"/>
      <c r="AH27" s="606"/>
      <c r="AI27" s="606"/>
      <c r="AJ27" s="606"/>
      <c r="AK27" s="606"/>
      <c r="AL27" s="606"/>
      <c r="AM27" s="606"/>
      <c r="AN27" s="606"/>
      <c r="AO27" s="606"/>
      <c r="AP27" s="606"/>
      <c r="BB27" s="607" t="s">
        <v>229</v>
      </c>
      <c r="BC27" s="588"/>
      <c r="BD27" s="588"/>
      <c r="BE27" s="588"/>
      <c r="BF27" s="588"/>
      <c r="BG27" s="588"/>
      <c r="BH27" s="588"/>
      <c r="BI27" s="588"/>
      <c r="BJ27" s="655"/>
      <c r="BK27" s="656"/>
      <c r="BL27" s="656"/>
      <c r="BM27" s="656"/>
      <c r="BN27" s="656"/>
      <c r="BO27" s="656"/>
      <c r="BP27" s="656"/>
      <c r="BQ27" s="656"/>
      <c r="BR27" s="656"/>
      <c r="BS27" s="656"/>
      <c r="BT27" s="656"/>
      <c r="BU27" s="657"/>
      <c r="BW27" s="635" t="s">
        <v>79</v>
      </c>
      <c r="BX27" s="635"/>
      <c r="BY27" s="635"/>
      <c r="BZ27" s="635"/>
      <c r="CA27" s="635"/>
      <c r="CB27" s="635"/>
      <c r="CC27" s="635"/>
      <c r="CD27" s="635"/>
      <c r="CE27" s="760"/>
      <c r="CF27" s="761"/>
      <c r="CG27" s="761"/>
      <c r="CH27" s="761"/>
      <c r="CI27" s="761"/>
      <c r="CJ27" s="761"/>
      <c r="CK27" s="761"/>
      <c r="CL27" s="761"/>
      <c r="CM27" s="761"/>
      <c r="CN27" s="761"/>
      <c r="CO27" s="761"/>
      <c r="CP27" s="761"/>
    </row>
    <row r="28" spans="2:94" ht="15.95" customHeight="1" x14ac:dyDescent="0.15">
      <c r="B28" s="608"/>
      <c r="C28" s="587"/>
      <c r="D28" s="587"/>
      <c r="E28" s="587"/>
      <c r="F28" s="587"/>
      <c r="G28" s="609"/>
      <c r="H28" s="814"/>
      <c r="I28" s="815"/>
      <c r="J28" s="815"/>
      <c r="K28" s="815"/>
      <c r="L28" s="815"/>
      <c r="M28" s="815"/>
      <c r="N28" s="815"/>
      <c r="O28" s="597" t="s">
        <v>225</v>
      </c>
      <c r="P28" s="597"/>
      <c r="Q28" s="597"/>
      <c r="R28" s="593" t="s">
        <v>257</v>
      </c>
      <c r="S28" s="594"/>
      <c r="T28" s="594"/>
      <c r="U28" s="594" t="s">
        <v>258</v>
      </c>
      <c r="V28" s="594"/>
      <c r="W28" s="601"/>
      <c r="X28" s="636"/>
      <c r="Y28" s="637"/>
      <c r="Z28" s="640" t="s">
        <v>226</v>
      </c>
      <c r="AA28" s="642"/>
      <c r="AB28" s="642"/>
      <c r="AC28" s="642"/>
      <c r="AD28" s="642"/>
      <c r="AE28" s="644" t="s">
        <v>227</v>
      </c>
      <c r="AF28" s="606" t="s">
        <v>197</v>
      </c>
      <c r="AG28" s="606"/>
      <c r="AH28" s="606"/>
      <c r="AI28" s="606"/>
      <c r="AJ28" s="606"/>
      <c r="AK28" s="606"/>
      <c r="AL28" s="606"/>
      <c r="AM28" s="606"/>
      <c r="AN28" s="606"/>
      <c r="AO28" s="606"/>
      <c r="AP28" s="606"/>
      <c r="BB28" s="608"/>
      <c r="BC28" s="587"/>
      <c r="BD28" s="587"/>
      <c r="BE28" s="587"/>
      <c r="BF28" s="587"/>
      <c r="BG28" s="587"/>
      <c r="BH28" s="587"/>
      <c r="BI28" s="587"/>
      <c r="BJ28" s="658"/>
      <c r="BK28" s="659"/>
      <c r="BL28" s="659"/>
      <c r="BM28" s="659"/>
      <c r="BN28" s="659"/>
      <c r="BO28" s="659"/>
      <c r="BP28" s="659"/>
      <c r="BQ28" s="659"/>
      <c r="BR28" s="659"/>
      <c r="BS28" s="659"/>
      <c r="BT28" s="659"/>
      <c r="BU28" s="660"/>
      <c r="BW28" s="635"/>
      <c r="BX28" s="635"/>
      <c r="BY28" s="635"/>
      <c r="BZ28" s="635"/>
      <c r="CA28" s="635"/>
      <c r="CB28" s="635"/>
      <c r="CC28" s="635"/>
      <c r="CD28" s="635"/>
      <c r="CE28" s="761"/>
      <c r="CF28" s="761"/>
      <c r="CG28" s="761"/>
      <c r="CH28" s="761"/>
      <c r="CI28" s="761"/>
      <c r="CJ28" s="761"/>
      <c r="CK28" s="761"/>
      <c r="CL28" s="761"/>
      <c r="CM28" s="761"/>
      <c r="CN28" s="761"/>
      <c r="CO28" s="761"/>
      <c r="CP28" s="761"/>
    </row>
    <row r="29" spans="2:94" ht="15.95" customHeight="1" x14ac:dyDescent="0.15">
      <c r="B29" s="610"/>
      <c r="C29" s="590"/>
      <c r="D29" s="590"/>
      <c r="E29" s="590"/>
      <c r="F29" s="590"/>
      <c r="G29" s="591"/>
      <c r="H29" s="816"/>
      <c r="I29" s="817"/>
      <c r="J29" s="817"/>
      <c r="K29" s="817"/>
      <c r="L29" s="817"/>
      <c r="M29" s="817"/>
      <c r="N29" s="817"/>
      <c r="O29" s="599"/>
      <c r="P29" s="599"/>
      <c r="Q29" s="599"/>
      <c r="R29" s="622"/>
      <c r="S29" s="602"/>
      <c r="T29" s="602"/>
      <c r="U29" s="602"/>
      <c r="V29" s="602"/>
      <c r="W29" s="603"/>
      <c r="X29" s="638"/>
      <c r="Y29" s="639"/>
      <c r="Z29" s="641"/>
      <c r="AA29" s="643"/>
      <c r="AB29" s="643"/>
      <c r="AC29" s="643"/>
      <c r="AD29" s="643"/>
      <c r="AE29" s="645"/>
      <c r="AF29" s="606"/>
      <c r="AG29" s="606"/>
      <c r="AH29" s="606"/>
      <c r="AI29" s="606"/>
      <c r="AJ29" s="606"/>
      <c r="AK29" s="606"/>
      <c r="AL29" s="606"/>
      <c r="AM29" s="606"/>
      <c r="AN29" s="606"/>
      <c r="AO29" s="606"/>
      <c r="AP29" s="606"/>
      <c r="BB29" s="67"/>
      <c r="BC29" s="588" t="s">
        <v>230</v>
      </c>
      <c r="BD29" s="588"/>
      <c r="BE29" s="588"/>
      <c r="BF29" s="588"/>
      <c r="BG29" s="588"/>
      <c r="BH29" s="588"/>
      <c r="BI29" s="589"/>
      <c r="BJ29" s="655"/>
      <c r="BK29" s="713"/>
      <c r="BL29" s="713"/>
      <c r="BM29" s="713"/>
      <c r="BN29" s="713"/>
      <c r="BO29" s="713"/>
      <c r="BP29" s="713"/>
      <c r="BQ29" s="713"/>
      <c r="BR29" s="713"/>
      <c r="BS29" s="713"/>
      <c r="BT29" s="713"/>
      <c r="BU29" s="714"/>
      <c r="BW29" s="635" t="s">
        <v>80</v>
      </c>
      <c r="BX29" s="635"/>
      <c r="BY29" s="635"/>
      <c r="BZ29" s="635"/>
      <c r="CA29" s="635"/>
      <c r="CB29" s="635"/>
      <c r="CC29" s="635"/>
      <c r="CD29" s="635"/>
      <c r="CE29" s="760"/>
      <c r="CF29" s="761"/>
      <c r="CG29" s="761"/>
      <c r="CH29" s="761"/>
      <c r="CI29" s="761"/>
      <c r="CJ29" s="761"/>
      <c r="CK29" s="761"/>
      <c r="CL29" s="761"/>
      <c r="CM29" s="761"/>
      <c r="CN29" s="761"/>
      <c r="CO29" s="761"/>
      <c r="CP29" s="761"/>
    </row>
    <row r="30" spans="2:94" ht="15.95" customHeight="1" x14ac:dyDescent="0.15">
      <c r="BA30" s="206"/>
      <c r="BB30" s="68"/>
      <c r="BC30" s="590"/>
      <c r="BD30" s="590"/>
      <c r="BE30" s="590"/>
      <c r="BF30" s="590"/>
      <c r="BG30" s="590"/>
      <c r="BH30" s="590"/>
      <c r="BI30" s="591"/>
      <c r="BJ30" s="715"/>
      <c r="BK30" s="716"/>
      <c r="BL30" s="716"/>
      <c r="BM30" s="716"/>
      <c r="BN30" s="716"/>
      <c r="BO30" s="716"/>
      <c r="BP30" s="716"/>
      <c r="BQ30" s="716"/>
      <c r="BR30" s="716"/>
      <c r="BS30" s="716"/>
      <c r="BT30" s="716"/>
      <c r="BU30" s="717"/>
      <c r="BW30" s="635"/>
      <c r="BX30" s="635"/>
      <c r="BY30" s="635"/>
      <c r="BZ30" s="635"/>
      <c r="CA30" s="635"/>
      <c r="CB30" s="635"/>
      <c r="CC30" s="635"/>
      <c r="CD30" s="635"/>
      <c r="CE30" s="761"/>
      <c r="CF30" s="761"/>
      <c r="CG30" s="761"/>
      <c r="CH30" s="761"/>
      <c r="CI30" s="761"/>
      <c r="CJ30" s="761"/>
      <c r="CK30" s="761"/>
      <c r="CL30" s="761"/>
      <c r="CM30" s="761"/>
      <c r="CN30" s="761"/>
      <c r="CO30" s="761"/>
      <c r="CP30" s="761"/>
    </row>
    <row r="31" spans="2:94" ht="15.95" customHeight="1" x14ac:dyDescent="0.15">
      <c r="B31" s="635" t="s">
        <v>236</v>
      </c>
      <c r="C31" s="635"/>
      <c r="D31" s="635"/>
      <c r="E31" s="635"/>
      <c r="F31" s="635" t="s">
        <v>237</v>
      </c>
      <c r="G31" s="635"/>
      <c r="H31" s="635"/>
      <c r="I31" s="635"/>
      <c r="J31" s="635"/>
      <c r="K31" s="635" t="s">
        <v>238</v>
      </c>
      <c r="L31" s="635"/>
      <c r="M31" s="635"/>
      <c r="N31" s="635"/>
      <c r="O31" s="635"/>
      <c r="P31" s="635"/>
      <c r="Q31" s="635"/>
      <c r="R31" s="635"/>
      <c r="S31" s="635"/>
      <c r="T31" s="635"/>
      <c r="U31" s="614" t="s">
        <v>239</v>
      </c>
      <c r="V31" s="615"/>
      <c r="W31" s="615"/>
      <c r="X31" s="615"/>
      <c r="Y31" s="615"/>
      <c r="Z31" s="615"/>
      <c r="AA31" s="615"/>
      <c r="AB31" s="615"/>
      <c r="AC31" s="615"/>
      <c r="AD31" s="615"/>
      <c r="AE31" s="616"/>
      <c r="AF31" s="614" t="s">
        <v>240</v>
      </c>
      <c r="AG31" s="615"/>
      <c r="AH31" s="615"/>
      <c r="AI31" s="615"/>
      <c r="AJ31" s="615"/>
      <c r="AK31" s="615"/>
      <c r="AL31" s="615"/>
      <c r="AM31" s="615"/>
      <c r="AN31" s="615"/>
      <c r="AO31" s="615"/>
      <c r="AP31" s="616"/>
      <c r="BA31" s="206"/>
      <c r="BB31" s="607" t="s">
        <v>231</v>
      </c>
      <c r="BC31" s="588"/>
      <c r="BD31" s="588"/>
      <c r="BE31" s="588"/>
      <c r="BF31" s="588"/>
      <c r="BG31" s="588"/>
      <c r="BH31" s="588"/>
      <c r="BI31" s="588"/>
      <c r="BJ31" s="655" t="s">
        <v>259</v>
      </c>
      <c r="BK31" s="713"/>
      <c r="BL31" s="713"/>
      <c r="BM31" s="713"/>
      <c r="BN31" s="713"/>
      <c r="BO31" s="656"/>
      <c r="BP31" s="656"/>
      <c r="BQ31" s="656"/>
      <c r="BR31" s="656"/>
      <c r="BS31" s="656"/>
      <c r="BT31" s="656"/>
      <c r="BU31" s="657"/>
      <c r="BW31" s="635" t="s">
        <v>82</v>
      </c>
      <c r="BX31" s="635"/>
      <c r="BY31" s="635"/>
      <c r="BZ31" s="635"/>
      <c r="CA31" s="635"/>
      <c r="CB31" s="635"/>
      <c r="CC31" s="635"/>
      <c r="CD31" s="635"/>
      <c r="CE31" s="760"/>
      <c r="CF31" s="761"/>
      <c r="CG31" s="761"/>
      <c r="CH31" s="761"/>
      <c r="CI31" s="761"/>
      <c r="CJ31" s="761"/>
      <c r="CK31" s="761"/>
      <c r="CL31" s="761"/>
      <c r="CM31" s="761"/>
      <c r="CN31" s="761"/>
      <c r="CO31" s="761"/>
      <c r="CP31" s="761"/>
    </row>
    <row r="32" spans="2:94" ht="15.95" customHeight="1" x14ac:dyDescent="0.15">
      <c r="B32" s="635"/>
      <c r="C32" s="635"/>
      <c r="D32" s="635"/>
      <c r="E32" s="635"/>
      <c r="F32" s="635"/>
      <c r="G32" s="635"/>
      <c r="H32" s="635"/>
      <c r="I32" s="635"/>
      <c r="J32" s="635"/>
      <c r="K32" s="646" t="s">
        <v>241</v>
      </c>
      <c r="L32" s="646"/>
      <c r="M32" s="646"/>
      <c r="N32" s="646"/>
      <c r="O32" s="646"/>
      <c r="P32" s="646"/>
      <c r="Q32" s="646"/>
      <c r="R32" s="646"/>
      <c r="S32" s="646"/>
      <c r="T32" s="646"/>
      <c r="U32" s="646" t="s">
        <v>241</v>
      </c>
      <c r="V32" s="646"/>
      <c r="W32" s="646"/>
      <c r="X32" s="646"/>
      <c r="Y32" s="646"/>
      <c r="Z32" s="646"/>
      <c r="AA32" s="646"/>
      <c r="AB32" s="646"/>
      <c r="AC32" s="646"/>
      <c r="AD32" s="646"/>
      <c r="AE32" s="646"/>
      <c r="AF32" s="646" t="s">
        <v>241</v>
      </c>
      <c r="AG32" s="646"/>
      <c r="AH32" s="646"/>
      <c r="AI32" s="646"/>
      <c r="AJ32" s="646"/>
      <c r="AK32" s="646"/>
      <c r="AL32" s="646"/>
      <c r="AM32" s="646"/>
      <c r="AN32" s="646"/>
      <c r="AO32" s="646"/>
      <c r="AP32" s="646"/>
      <c r="BA32" s="206"/>
      <c r="BB32" s="608"/>
      <c r="BC32" s="587"/>
      <c r="BD32" s="587"/>
      <c r="BE32" s="587"/>
      <c r="BF32" s="587"/>
      <c r="BG32" s="587"/>
      <c r="BH32" s="587"/>
      <c r="BI32" s="587"/>
      <c r="BJ32" s="737"/>
      <c r="BK32" s="738"/>
      <c r="BL32" s="738"/>
      <c r="BM32" s="738"/>
      <c r="BN32" s="659"/>
      <c r="BO32" s="659"/>
      <c r="BP32" s="659"/>
      <c r="BQ32" s="659"/>
      <c r="BR32" s="659"/>
      <c r="BS32" s="659"/>
      <c r="BT32" s="659"/>
      <c r="BU32" s="660"/>
      <c r="BW32" s="759"/>
      <c r="BX32" s="759"/>
      <c r="BY32" s="759"/>
      <c r="BZ32" s="759"/>
      <c r="CA32" s="759"/>
      <c r="CB32" s="759"/>
      <c r="CC32" s="759"/>
      <c r="CD32" s="759"/>
      <c r="CE32" s="761"/>
      <c r="CF32" s="761"/>
      <c r="CG32" s="761"/>
      <c r="CH32" s="761"/>
      <c r="CI32" s="761"/>
      <c r="CJ32" s="761"/>
      <c r="CK32" s="761"/>
      <c r="CL32" s="761"/>
      <c r="CM32" s="761"/>
      <c r="CN32" s="761"/>
      <c r="CO32" s="761"/>
      <c r="CP32" s="761"/>
    </row>
    <row r="33" spans="2:94" ht="15.95" customHeight="1" x14ac:dyDescent="0.15">
      <c r="B33" s="635"/>
      <c r="C33" s="635"/>
      <c r="D33" s="635"/>
      <c r="E33" s="635"/>
      <c r="F33" s="635" t="s">
        <v>242</v>
      </c>
      <c r="G33" s="635"/>
      <c r="H33" s="635"/>
      <c r="I33" s="635"/>
      <c r="J33" s="635"/>
      <c r="K33" s="635" t="s">
        <v>243</v>
      </c>
      <c r="L33" s="635"/>
      <c r="M33" s="635"/>
      <c r="N33" s="635"/>
      <c r="O33" s="635"/>
      <c r="P33" s="635"/>
      <c r="Q33" s="635"/>
      <c r="R33" s="635"/>
      <c r="S33" s="614" t="s">
        <v>238</v>
      </c>
      <c r="T33" s="615"/>
      <c r="U33" s="615"/>
      <c r="V33" s="615"/>
      <c r="W33" s="615"/>
      <c r="X33" s="615"/>
      <c r="Y33" s="615"/>
      <c r="Z33" s="616"/>
      <c r="AA33" s="635" t="s">
        <v>239</v>
      </c>
      <c r="AB33" s="635"/>
      <c r="AC33" s="635"/>
      <c r="AD33" s="635"/>
      <c r="AE33" s="635"/>
      <c r="AF33" s="635"/>
      <c r="AG33" s="635"/>
      <c r="AH33" s="635"/>
      <c r="AI33" s="614" t="s">
        <v>240</v>
      </c>
      <c r="AJ33" s="615"/>
      <c r="AK33" s="615"/>
      <c r="AL33" s="615"/>
      <c r="AM33" s="615"/>
      <c r="AN33" s="615"/>
      <c r="AO33" s="615"/>
      <c r="AP33" s="616"/>
      <c r="BB33" s="67"/>
      <c r="BC33" s="588" t="s">
        <v>84</v>
      </c>
      <c r="BD33" s="588"/>
      <c r="BE33" s="588"/>
      <c r="BF33" s="588"/>
      <c r="BG33" s="588"/>
      <c r="BH33" s="588"/>
      <c r="BI33" s="589"/>
      <c r="BJ33" s="655"/>
      <c r="BK33" s="656"/>
      <c r="BL33" s="656"/>
      <c r="BM33" s="656"/>
      <c r="BN33" s="656"/>
      <c r="BO33" s="656"/>
      <c r="BP33" s="656"/>
      <c r="BQ33" s="656"/>
      <c r="BR33" s="656"/>
      <c r="BS33" s="656"/>
      <c r="BT33" s="656"/>
      <c r="BU33" s="657"/>
      <c r="BW33" s="607" t="s">
        <v>83</v>
      </c>
      <c r="BX33" s="588"/>
      <c r="BY33" s="588"/>
      <c r="BZ33" s="588"/>
      <c r="CA33" s="588"/>
      <c r="CB33" s="588"/>
      <c r="CC33" s="588"/>
      <c r="CD33" s="589"/>
      <c r="CE33" s="762"/>
      <c r="CF33" s="761"/>
      <c r="CG33" s="761"/>
      <c r="CH33" s="761"/>
      <c r="CI33" s="761"/>
      <c r="CJ33" s="761"/>
      <c r="CK33" s="761"/>
      <c r="CL33" s="761"/>
      <c r="CM33" s="761"/>
      <c r="CN33" s="761"/>
      <c r="CO33" s="761"/>
      <c r="CP33" s="761"/>
    </row>
    <row r="34" spans="2:94" ht="15.95" customHeight="1" x14ac:dyDescent="0.15">
      <c r="B34" s="635"/>
      <c r="C34" s="635"/>
      <c r="D34" s="635"/>
      <c r="E34" s="635"/>
      <c r="F34" s="635"/>
      <c r="G34" s="635"/>
      <c r="H34" s="635"/>
      <c r="I34" s="635"/>
      <c r="J34" s="635"/>
      <c r="K34" s="830"/>
      <c r="L34" s="830"/>
      <c r="M34" s="830"/>
      <c r="N34" s="830"/>
      <c r="O34" s="830"/>
      <c r="P34" s="830"/>
      <c r="Q34" s="830"/>
      <c r="R34" s="830"/>
      <c r="S34" s="831"/>
      <c r="T34" s="832"/>
      <c r="U34" s="832"/>
      <c r="V34" s="832"/>
      <c r="W34" s="832"/>
      <c r="X34" s="832"/>
      <c r="Y34" s="832"/>
      <c r="Z34" s="833"/>
      <c r="AA34" s="835"/>
      <c r="AB34" s="835"/>
      <c r="AC34" s="835"/>
      <c r="AD34" s="835"/>
      <c r="AE34" s="835"/>
      <c r="AF34" s="835"/>
      <c r="AG34" s="835"/>
      <c r="AH34" s="835"/>
      <c r="AI34" s="836"/>
      <c r="AJ34" s="837"/>
      <c r="AK34" s="837"/>
      <c r="AL34" s="837"/>
      <c r="AM34" s="837"/>
      <c r="AN34" s="837"/>
      <c r="AO34" s="837"/>
      <c r="AP34" s="838"/>
      <c r="BB34" s="68"/>
      <c r="BC34" s="590"/>
      <c r="BD34" s="590"/>
      <c r="BE34" s="590"/>
      <c r="BF34" s="590"/>
      <c r="BG34" s="590"/>
      <c r="BH34" s="590"/>
      <c r="BI34" s="591"/>
      <c r="BJ34" s="658"/>
      <c r="BK34" s="659"/>
      <c r="BL34" s="659"/>
      <c r="BM34" s="659"/>
      <c r="BN34" s="659"/>
      <c r="BO34" s="659"/>
      <c r="BP34" s="659"/>
      <c r="BQ34" s="659"/>
      <c r="BR34" s="659"/>
      <c r="BS34" s="659"/>
      <c r="BT34" s="659"/>
      <c r="BU34" s="660"/>
      <c r="BW34" s="608"/>
      <c r="BX34" s="587"/>
      <c r="BY34" s="587"/>
      <c r="BZ34" s="587"/>
      <c r="CA34" s="587"/>
      <c r="CB34" s="587"/>
      <c r="CC34" s="587"/>
      <c r="CD34" s="609"/>
      <c r="CE34" s="763"/>
      <c r="CF34" s="761"/>
      <c r="CG34" s="761"/>
      <c r="CH34" s="761"/>
      <c r="CI34" s="761"/>
      <c r="CJ34" s="761"/>
      <c r="CK34" s="761"/>
      <c r="CL34" s="761"/>
      <c r="CM34" s="761"/>
      <c r="CN34" s="761"/>
      <c r="CO34" s="761"/>
      <c r="CP34" s="761"/>
    </row>
    <row r="35" spans="2:94" ht="15.95" customHeight="1" x14ac:dyDescent="0.15">
      <c r="B35" s="635"/>
      <c r="C35" s="635"/>
      <c r="D35" s="635"/>
      <c r="E35" s="635"/>
      <c r="F35" s="635"/>
      <c r="G35" s="635"/>
      <c r="H35" s="635"/>
      <c r="I35" s="635"/>
      <c r="J35" s="635"/>
      <c r="K35" s="830"/>
      <c r="L35" s="830"/>
      <c r="M35" s="830"/>
      <c r="N35" s="830"/>
      <c r="O35" s="830"/>
      <c r="P35" s="830"/>
      <c r="Q35" s="830"/>
      <c r="R35" s="830"/>
      <c r="S35" s="816"/>
      <c r="T35" s="817"/>
      <c r="U35" s="817"/>
      <c r="V35" s="817"/>
      <c r="W35" s="817"/>
      <c r="X35" s="817"/>
      <c r="Y35" s="817"/>
      <c r="Z35" s="834"/>
      <c r="AA35" s="835"/>
      <c r="AB35" s="835"/>
      <c r="AC35" s="835"/>
      <c r="AD35" s="835"/>
      <c r="AE35" s="835"/>
      <c r="AF35" s="835"/>
      <c r="AG35" s="835"/>
      <c r="AH35" s="835"/>
      <c r="AI35" s="839"/>
      <c r="AJ35" s="840"/>
      <c r="AK35" s="840"/>
      <c r="AL35" s="840"/>
      <c r="AM35" s="840"/>
      <c r="AN35" s="840"/>
      <c r="AO35" s="840"/>
      <c r="AP35" s="841"/>
      <c r="BW35" s="608"/>
      <c r="BX35" s="607" t="s">
        <v>232</v>
      </c>
      <c r="BY35" s="588"/>
      <c r="BZ35" s="588"/>
      <c r="CA35" s="588"/>
      <c r="CB35" s="588"/>
      <c r="CC35" s="588"/>
      <c r="CD35" s="589"/>
      <c r="CE35" s="762"/>
      <c r="CF35" s="761"/>
      <c r="CG35" s="761"/>
      <c r="CH35" s="761"/>
      <c r="CI35" s="761"/>
      <c r="CJ35" s="761"/>
      <c r="CK35" s="761"/>
      <c r="CL35" s="761"/>
      <c r="CM35" s="761"/>
      <c r="CN35" s="761"/>
      <c r="CO35" s="761"/>
      <c r="CP35" s="761"/>
    </row>
    <row r="36" spans="2:94" ht="15.95" customHeight="1" x14ac:dyDescent="0.15">
      <c r="BB36" s="206"/>
      <c r="BC36" s="206"/>
      <c r="BD36" s="206"/>
      <c r="BE36" s="206"/>
      <c r="BF36" s="206"/>
      <c r="BG36" s="206"/>
      <c r="BH36" s="206"/>
      <c r="BI36" s="206"/>
      <c r="BJ36" s="206"/>
      <c r="BK36" s="206"/>
      <c r="BL36" s="206"/>
      <c r="BM36" s="206"/>
      <c r="BN36" s="206"/>
      <c r="BO36" s="206"/>
      <c r="BP36" s="206"/>
      <c r="BQ36" s="206"/>
      <c r="BR36" s="206"/>
      <c r="BS36" s="206"/>
      <c r="BT36" s="206"/>
      <c r="BU36" s="206"/>
      <c r="BW36" s="608"/>
      <c r="BX36" s="610"/>
      <c r="BY36" s="590"/>
      <c r="BZ36" s="590"/>
      <c r="CA36" s="590"/>
      <c r="CB36" s="590"/>
      <c r="CC36" s="590"/>
      <c r="CD36" s="591"/>
      <c r="CE36" s="763"/>
      <c r="CF36" s="761"/>
      <c r="CG36" s="761"/>
      <c r="CH36" s="761"/>
      <c r="CI36" s="761"/>
      <c r="CJ36" s="761"/>
      <c r="CK36" s="761"/>
      <c r="CL36" s="761"/>
      <c r="CM36" s="761"/>
      <c r="CN36" s="761"/>
      <c r="CO36" s="761"/>
      <c r="CP36" s="761"/>
    </row>
    <row r="37" spans="2:94" ht="15.95" customHeight="1" x14ac:dyDescent="0.15">
      <c r="B37" s="607" t="s">
        <v>78</v>
      </c>
      <c r="C37" s="588"/>
      <c r="D37" s="588"/>
      <c r="E37" s="588"/>
      <c r="F37" s="588"/>
      <c r="G37" s="588"/>
      <c r="H37" s="588"/>
      <c r="I37" s="588"/>
      <c r="J37" s="818"/>
      <c r="K37" s="819"/>
      <c r="L37" s="819"/>
      <c r="M37" s="819"/>
      <c r="N37" s="819"/>
      <c r="O37" s="819"/>
      <c r="P37" s="819"/>
      <c r="Q37" s="819"/>
      <c r="R37" s="819"/>
      <c r="S37" s="819"/>
      <c r="T37" s="819"/>
      <c r="U37" s="820"/>
      <c r="W37" s="635" t="s">
        <v>79</v>
      </c>
      <c r="X37" s="635"/>
      <c r="Y37" s="635"/>
      <c r="Z37" s="635"/>
      <c r="AA37" s="635"/>
      <c r="AB37" s="635"/>
      <c r="AC37" s="635"/>
      <c r="AD37" s="635"/>
      <c r="AE37" s="824"/>
      <c r="AF37" s="825"/>
      <c r="AG37" s="825"/>
      <c r="AH37" s="825"/>
      <c r="AI37" s="825"/>
      <c r="AJ37" s="825"/>
      <c r="AK37" s="825"/>
      <c r="AL37" s="825"/>
      <c r="AM37" s="825"/>
      <c r="AN37" s="825"/>
      <c r="AO37" s="825"/>
      <c r="AP37" s="826"/>
      <c r="BB37" s="207"/>
      <c r="BC37" s="207"/>
      <c r="BD37" s="207"/>
      <c r="BE37" s="207"/>
      <c r="BF37" s="207"/>
      <c r="BG37" s="207"/>
      <c r="BH37" s="207"/>
      <c r="BI37" s="207"/>
      <c r="BJ37" s="207"/>
      <c r="BK37" s="207"/>
      <c r="BL37" s="207"/>
      <c r="BM37" s="207"/>
      <c r="BN37" s="207"/>
      <c r="BO37" s="207"/>
      <c r="BP37" s="207"/>
      <c r="BQ37" s="207"/>
      <c r="BR37" s="207"/>
      <c r="BS37" s="207"/>
      <c r="BT37" s="207"/>
      <c r="BU37" s="207"/>
      <c r="BW37" s="608"/>
      <c r="BX37" s="607" t="s">
        <v>234</v>
      </c>
      <c r="BY37" s="588"/>
      <c r="BZ37" s="588"/>
      <c r="CA37" s="588"/>
      <c r="CB37" s="588"/>
      <c r="CC37" s="588"/>
      <c r="CD37" s="589"/>
      <c r="CE37" s="762"/>
      <c r="CF37" s="761"/>
      <c r="CG37" s="761"/>
      <c r="CH37" s="761"/>
      <c r="CI37" s="761"/>
      <c r="CJ37" s="761"/>
      <c r="CK37" s="761"/>
      <c r="CL37" s="761"/>
      <c r="CM37" s="761"/>
      <c r="CN37" s="761"/>
      <c r="CO37" s="761"/>
      <c r="CP37" s="761"/>
    </row>
    <row r="38" spans="2:94" ht="15.95" customHeight="1" x14ac:dyDescent="0.15">
      <c r="B38" s="608"/>
      <c r="C38" s="587"/>
      <c r="D38" s="587"/>
      <c r="E38" s="587"/>
      <c r="F38" s="587"/>
      <c r="G38" s="587"/>
      <c r="H38" s="587"/>
      <c r="I38" s="587"/>
      <c r="J38" s="821"/>
      <c r="K38" s="822"/>
      <c r="L38" s="822"/>
      <c r="M38" s="822"/>
      <c r="N38" s="822"/>
      <c r="O38" s="822"/>
      <c r="P38" s="822"/>
      <c r="Q38" s="822"/>
      <c r="R38" s="822"/>
      <c r="S38" s="822"/>
      <c r="T38" s="822"/>
      <c r="U38" s="823"/>
      <c r="W38" s="635"/>
      <c r="X38" s="635"/>
      <c r="Y38" s="635"/>
      <c r="Z38" s="635"/>
      <c r="AA38" s="635"/>
      <c r="AB38" s="635"/>
      <c r="AC38" s="635"/>
      <c r="AD38" s="635"/>
      <c r="AE38" s="827"/>
      <c r="AF38" s="828"/>
      <c r="AG38" s="828"/>
      <c r="AH38" s="828"/>
      <c r="AI38" s="828"/>
      <c r="AJ38" s="828"/>
      <c r="AK38" s="828"/>
      <c r="AL38" s="828"/>
      <c r="AM38" s="828"/>
      <c r="AN38" s="828"/>
      <c r="AO38" s="828"/>
      <c r="AP38" s="829"/>
      <c r="BB38" s="207"/>
      <c r="BC38" s="207"/>
      <c r="BD38" s="207"/>
      <c r="BE38" s="207"/>
      <c r="BF38" s="207"/>
      <c r="BG38" s="207"/>
      <c r="BH38" s="207"/>
      <c r="BI38" s="207"/>
      <c r="BJ38" s="207"/>
      <c r="BK38" s="207"/>
      <c r="BL38" s="207"/>
      <c r="BM38" s="207"/>
      <c r="BN38" s="207"/>
      <c r="BO38" s="207"/>
      <c r="BP38" s="207"/>
      <c r="BQ38" s="207"/>
      <c r="BR38" s="207"/>
      <c r="BS38" s="207"/>
      <c r="BT38" s="207"/>
      <c r="BU38" s="207"/>
      <c r="BW38" s="610"/>
      <c r="BX38" s="610"/>
      <c r="BY38" s="590"/>
      <c r="BZ38" s="590"/>
      <c r="CA38" s="590"/>
      <c r="CB38" s="590"/>
      <c r="CC38" s="590"/>
      <c r="CD38" s="591"/>
      <c r="CE38" s="763"/>
      <c r="CF38" s="761"/>
      <c r="CG38" s="761"/>
      <c r="CH38" s="761"/>
      <c r="CI38" s="761"/>
      <c r="CJ38" s="761"/>
      <c r="CK38" s="761"/>
      <c r="CL38" s="761"/>
      <c r="CM38" s="761"/>
      <c r="CN38" s="761"/>
      <c r="CO38" s="761"/>
      <c r="CP38" s="761"/>
    </row>
    <row r="39" spans="2:94" ht="15.95" customHeight="1" x14ac:dyDescent="0.15">
      <c r="B39" s="67"/>
      <c r="C39" s="588" t="s">
        <v>230</v>
      </c>
      <c r="D39" s="588"/>
      <c r="E39" s="588"/>
      <c r="F39" s="588"/>
      <c r="G39" s="588"/>
      <c r="H39" s="588"/>
      <c r="I39" s="589"/>
      <c r="J39" s="818"/>
      <c r="K39" s="819"/>
      <c r="L39" s="819"/>
      <c r="M39" s="819"/>
      <c r="N39" s="819"/>
      <c r="O39" s="819"/>
      <c r="P39" s="819"/>
      <c r="Q39" s="819"/>
      <c r="R39" s="819"/>
      <c r="S39" s="819"/>
      <c r="T39" s="819"/>
      <c r="U39" s="820"/>
      <c r="W39" s="635" t="s">
        <v>80</v>
      </c>
      <c r="X39" s="635"/>
      <c r="Y39" s="635"/>
      <c r="Z39" s="635"/>
      <c r="AA39" s="635"/>
      <c r="AB39" s="635"/>
      <c r="AC39" s="635"/>
      <c r="AD39" s="635"/>
      <c r="AE39" s="842"/>
      <c r="AF39" s="843"/>
      <c r="AG39" s="843"/>
      <c r="AH39" s="843"/>
      <c r="AI39" s="843"/>
      <c r="AJ39" s="843"/>
      <c r="AK39" s="843"/>
      <c r="AL39" s="843"/>
      <c r="AM39" s="843"/>
      <c r="AN39" s="843"/>
      <c r="AO39" s="843"/>
      <c r="AP39" s="844"/>
    </row>
    <row r="40" spans="2:94" ht="15.95" customHeight="1" x14ac:dyDescent="0.15">
      <c r="B40" s="68"/>
      <c r="C40" s="590"/>
      <c r="D40" s="590"/>
      <c r="E40" s="590"/>
      <c r="F40" s="590"/>
      <c r="G40" s="590"/>
      <c r="H40" s="590"/>
      <c r="I40" s="591"/>
      <c r="J40" s="821"/>
      <c r="K40" s="822"/>
      <c r="L40" s="822"/>
      <c r="M40" s="822"/>
      <c r="N40" s="822"/>
      <c r="O40" s="822"/>
      <c r="P40" s="822"/>
      <c r="Q40" s="822"/>
      <c r="R40" s="822"/>
      <c r="S40" s="822"/>
      <c r="T40" s="822"/>
      <c r="U40" s="823"/>
      <c r="W40" s="635"/>
      <c r="X40" s="635"/>
      <c r="Y40" s="635"/>
      <c r="Z40" s="635"/>
      <c r="AA40" s="635"/>
      <c r="AB40" s="635"/>
      <c r="AC40" s="635"/>
      <c r="AD40" s="635"/>
      <c r="AE40" s="821"/>
      <c r="AF40" s="822"/>
      <c r="AG40" s="822"/>
      <c r="AH40" s="822"/>
      <c r="AI40" s="822"/>
      <c r="AJ40" s="822"/>
      <c r="AK40" s="822"/>
      <c r="AL40" s="822"/>
      <c r="AM40" s="822"/>
      <c r="AN40" s="822"/>
      <c r="AO40" s="822"/>
      <c r="AP40" s="823"/>
      <c r="BB40" s="548" t="s">
        <v>853</v>
      </c>
      <c r="BC40" s="549"/>
      <c r="BD40" s="549"/>
      <c r="BE40" s="549"/>
      <c r="BF40" s="549"/>
      <c r="BG40" s="549"/>
      <c r="BH40" s="549"/>
      <c r="BI40" s="549"/>
      <c r="BJ40" s="550"/>
      <c r="BK40" s="550"/>
      <c r="BL40" s="550"/>
      <c r="BM40" s="550"/>
      <c r="BN40" s="550"/>
      <c r="BO40" s="551"/>
      <c r="BP40" s="572" t="s">
        <v>855</v>
      </c>
      <c r="BQ40" s="572"/>
      <c r="BR40" s="572"/>
      <c r="BS40" s="572"/>
      <c r="BT40" s="572"/>
      <c r="BU40" s="572"/>
      <c r="BV40" s="260"/>
      <c r="BW40" s="563" t="s">
        <v>854</v>
      </c>
      <c r="BX40" s="564"/>
      <c r="BY40" s="564"/>
      <c r="BZ40" s="564"/>
      <c r="CA40" s="564"/>
      <c r="CB40" s="564"/>
      <c r="CC40" s="564"/>
      <c r="CD40" s="564"/>
      <c r="CE40" s="564"/>
      <c r="CF40" s="564"/>
      <c r="CG40" s="564"/>
      <c r="CH40" s="564"/>
      <c r="CI40" s="564"/>
      <c r="CJ40" s="565"/>
      <c r="CK40" s="572" t="s">
        <v>855</v>
      </c>
      <c r="CL40" s="572"/>
      <c r="CM40" s="572"/>
      <c r="CN40" s="572"/>
      <c r="CO40" s="572"/>
      <c r="CP40" s="572"/>
    </row>
    <row r="41" spans="2:94" ht="15.95" customHeight="1" x14ac:dyDescent="0.15">
      <c r="B41" s="607" t="s">
        <v>229</v>
      </c>
      <c r="C41" s="588"/>
      <c r="D41" s="588"/>
      <c r="E41" s="588"/>
      <c r="F41" s="588"/>
      <c r="G41" s="588"/>
      <c r="H41" s="588"/>
      <c r="I41" s="588"/>
      <c r="J41" s="818"/>
      <c r="K41" s="819"/>
      <c r="L41" s="819"/>
      <c r="M41" s="819"/>
      <c r="N41" s="819"/>
      <c r="O41" s="819"/>
      <c r="P41" s="819"/>
      <c r="Q41" s="819"/>
      <c r="R41" s="819"/>
      <c r="S41" s="819"/>
      <c r="T41" s="819"/>
      <c r="U41" s="820"/>
      <c r="W41" s="635" t="s">
        <v>82</v>
      </c>
      <c r="X41" s="635"/>
      <c r="Y41" s="635"/>
      <c r="Z41" s="635"/>
      <c r="AA41" s="635"/>
      <c r="AB41" s="635"/>
      <c r="AC41" s="635"/>
      <c r="AD41" s="635"/>
      <c r="AE41" s="842"/>
      <c r="AF41" s="843"/>
      <c r="AG41" s="843"/>
      <c r="AH41" s="843"/>
      <c r="AI41" s="843"/>
      <c r="AJ41" s="843"/>
      <c r="AK41" s="843"/>
      <c r="AL41" s="843"/>
      <c r="AM41" s="843"/>
      <c r="AN41" s="843"/>
      <c r="AO41" s="843"/>
      <c r="AP41" s="844"/>
      <c r="BB41" s="552"/>
      <c r="BC41" s="553"/>
      <c r="BD41" s="553"/>
      <c r="BE41" s="553"/>
      <c r="BF41" s="553"/>
      <c r="BG41" s="553"/>
      <c r="BH41" s="553"/>
      <c r="BI41" s="553"/>
      <c r="BJ41" s="554"/>
      <c r="BK41" s="554"/>
      <c r="BL41" s="554"/>
      <c r="BM41" s="554"/>
      <c r="BN41" s="554"/>
      <c r="BO41" s="555"/>
      <c r="BP41" s="573"/>
      <c r="BQ41" s="573"/>
      <c r="BR41" s="573"/>
      <c r="BS41" s="573"/>
      <c r="BT41" s="573"/>
      <c r="BU41" s="573"/>
      <c r="BV41" s="260"/>
      <c r="BW41" s="566"/>
      <c r="BX41" s="567"/>
      <c r="BY41" s="567"/>
      <c r="BZ41" s="567"/>
      <c r="CA41" s="567"/>
      <c r="CB41" s="567"/>
      <c r="CC41" s="567"/>
      <c r="CD41" s="567"/>
      <c r="CE41" s="567"/>
      <c r="CF41" s="567"/>
      <c r="CG41" s="567"/>
      <c r="CH41" s="567"/>
      <c r="CI41" s="567"/>
      <c r="CJ41" s="568"/>
      <c r="CK41" s="573"/>
      <c r="CL41" s="573"/>
      <c r="CM41" s="573"/>
      <c r="CN41" s="573"/>
      <c r="CO41" s="573"/>
      <c r="CP41" s="573"/>
    </row>
    <row r="42" spans="2:94" ht="15.95" customHeight="1" x14ac:dyDescent="0.15">
      <c r="B42" s="608"/>
      <c r="C42" s="587"/>
      <c r="D42" s="587"/>
      <c r="E42" s="587"/>
      <c r="F42" s="587"/>
      <c r="G42" s="587"/>
      <c r="H42" s="587"/>
      <c r="I42" s="587"/>
      <c r="J42" s="821"/>
      <c r="K42" s="822"/>
      <c r="L42" s="822"/>
      <c r="M42" s="822"/>
      <c r="N42" s="822"/>
      <c r="O42" s="822"/>
      <c r="P42" s="822"/>
      <c r="Q42" s="822"/>
      <c r="R42" s="822"/>
      <c r="S42" s="822"/>
      <c r="T42" s="822"/>
      <c r="U42" s="823"/>
      <c r="W42" s="759"/>
      <c r="X42" s="759"/>
      <c r="Y42" s="759"/>
      <c r="Z42" s="759"/>
      <c r="AA42" s="759"/>
      <c r="AB42" s="759"/>
      <c r="AC42" s="759"/>
      <c r="AD42" s="759"/>
      <c r="AE42" s="821"/>
      <c r="AF42" s="822"/>
      <c r="AG42" s="822"/>
      <c r="AH42" s="822"/>
      <c r="AI42" s="822"/>
      <c r="AJ42" s="822"/>
      <c r="AK42" s="822"/>
      <c r="AL42" s="822"/>
      <c r="AM42" s="822"/>
      <c r="AN42" s="822"/>
      <c r="AO42" s="822"/>
      <c r="AP42" s="823"/>
      <c r="BB42" s="556"/>
      <c r="BC42" s="557"/>
      <c r="BD42" s="557"/>
      <c r="BE42" s="557"/>
      <c r="BF42" s="557"/>
      <c r="BG42" s="557"/>
      <c r="BH42" s="557"/>
      <c r="BI42" s="557"/>
      <c r="BJ42" s="558"/>
      <c r="BK42" s="558"/>
      <c r="BL42" s="558"/>
      <c r="BM42" s="558"/>
      <c r="BN42" s="558"/>
      <c r="BO42" s="559"/>
      <c r="BP42" s="574"/>
      <c r="BQ42" s="574"/>
      <c r="BR42" s="574"/>
      <c r="BS42" s="574"/>
      <c r="BT42" s="574"/>
      <c r="BU42" s="574"/>
      <c r="BV42" s="260"/>
      <c r="BW42" s="569"/>
      <c r="BX42" s="570"/>
      <c r="BY42" s="570"/>
      <c r="BZ42" s="570"/>
      <c r="CA42" s="570"/>
      <c r="CB42" s="570"/>
      <c r="CC42" s="570"/>
      <c r="CD42" s="570"/>
      <c r="CE42" s="570"/>
      <c r="CF42" s="570"/>
      <c r="CG42" s="570"/>
      <c r="CH42" s="570"/>
      <c r="CI42" s="570"/>
      <c r="CJ42" s="571"/>
      <c r="CK42" s="574"/>
      <c r="CL42" s="574"/>
      <c r="CM42" s="574"/>
      <c r="CN42" s="574"/>
      <c r="CO42" s="574"/>
      <c r="CP42" s="574"/>
    </row>
    <row r="43" spans="2:94" ht="15.95" customHeight="1" x14ac:dyDescent="0.15">
      <c r="B43" s="67"/>
      <c r="C43" s="588" t="s">
        <v>230</v>
      </c>
      <c r="D43" s="588"/>
      <c r="E43" s="588"/>
      <c r="F43" s="588"/>
      <c r="G43" s="588"/>
      <c r="H43" s="588"/>
      <c r="I43" s="589"/>
      <c r="J43" s="818"/>
      <c r="K43" s="819"/>
      <c r="L43" s="819"/>
      <c r="M43" s="819"/>
      <c r="N43" s="819"/>
      <c r="O43" s="819"/>
      <c r="P43" s="819"/>
      <c r="Q43" s="819"/>
      <c r="R43" s="819"/>
      <c r="S43" s="819"/>
      <c r="T43" s="819"/>
      <c r="U43" s="820"/>
      <c r="W43" s="607" t="s">
        <v>83</v>
      </c>
      <c r="X43" s="588"/>
      <c r="Y43" s="588"/>
      <c r="Z43" s="588"/>
      <c r="AA43" s="588"/>
      <c r="AB43" s="588"/>
      <c r="AC43" s="588"/>
      <c r="AD43" s="589"/>
      <c r="AE43" s="824"/>
      <c r="AF43" s="825"/>
      <c r="AG43" s="825"/>
      <c r="AH43" s="825"/>
      <c r="AI43" s="825"/>
      <c r="AJ43" s="825"/>
      <c r="AK43" s="825"/>
      <c r="AL43" s="825"/>
      <c r="AM43" s="825"/>
      <c r="AN43" s="825"/>
      <c r="AO43" s="825"/>
      <c r="AP43" s="826"/>
    </row>
    <row r="44" spans="2:94" ht="15.95" customHeight="1" x14ac:dyDescent="0.15">
      <c r="B44" s="68"/>
      <c r="C44" s="590"/>
      <c r="D44" s="590"/>
      <c r="E44" s="590"/>
      <c r="F44" s="590"/>
      <c r="G44" s="590"/>
      <c r="H44" s="590"/>
      <c r="I44" s="591"/>
      <c r="J44" s="821"/>
      <c r="K44" s="822"/>
      <c r="L44" s="822"/>
      <c r="M44" s="822"/>
      <c r="N44" s="822"/>
      <c r="O44" s="822"/>
      <c r="P44" s="822"/>
      <c r="Q44" s="822"/>
      <c r="R44" s="822"/>
      <c r="S44" s="822"/>
      <c r="T44" s="822"/>
      <c r="U44" s="823"/>
      <c r="W44" s="608"/>
      <c r="X44" s="587"/>
      <c r="Y44" s="587"/>
      <c r="Z44" s="587"/>
      <c r="AA44" s="587"/>
      <c r="AB44" s="587"/>
      <c r="AC44" s="587"/>
      <c r="AD44" s="609"/>
      <c r="AE44" s="827"/>
      <c r="AF44" s="828"/>
      <c r="AG44" s="828"/>
      <c r="AH44" s="828"/>
      <c r="AI44" s="828"/>
      <c r="AJ44" s="828"/>
      <c r="AK44" s="828"/>
      <c r="AL44" s="828"/>
      <c r="AM44" s="828"/>
      <c r="AN44" s="828"/>
      <c r="AO44" s="828"/>
      <c r="AP44" s="829"/>
    </row>
    <row r="45" spans="2:94" ht="15.95" customHeight="1" x14ac:dyDescent="0.15">
      <c r="B45" s="607" t="s">
        <v>235</v>
      </c>
      <c r="C45" s="588"/>
      <c r="D45" s="588"/>
      <c r="E45" s="588"/>
      <c r="F45" s="588"/>
      <c r="G45" s="588"/>
      <c r="H45" s="588"/>
      <c r="I45" s="588"/>
      <c r="J45" s="655" t="s">
        <v>259</v>
      </c>
      <c r="K45" s="713"/>
      <c r="L45" s="713"/>
      <c r="M45" s="713"/>
      <c r="N45" s="845"/>
      <c r="O45" s="845"/>
      <c r="P45" s="845"/>
      <c r="Q45" s="845"/>
      <c r="R45" s="845"/>
      <c r="S45" s="845"/>
      <c r="T45" s="845"/>
      <c r="U45" s="846"/>
      <c r="W45" s="608"/>
      <c r="X45" s="607" t="s">
        <v>232</v>
      </c>
      <c r="Y45" s="588"/>
      <c r="Z45" s="588"/>
      <c r="AA45" s="588"/>
      <c r="AB45" s="588"/>
      <c r="AC45" s="588"/>
      <c r="AD45" s="589"/>
      <c r="AE45" s="824"/>
      <c r="AF45" s="825"/>
      <c r="AG45" s="825"/>
      <c r="AH45" s="825"/>
      <c r="AI45" s="825"/>
      <c r="AJ45" s="825"/>
      <c r="AK45" s="825"/>
      <c r="AL45" s="825"/>
      <c r="AM45" s="825"/>
      <c r="AN45" s="825"/>
      <c r="AO45" s="825"/>
      <c r="AP45" s="826"/>
    </row>
    <row r="46" spans="2:94" ht="15.95" customHeight="1" x14ac:dyDescent="0.15">
      <c r="B46" s="608"/>
      <c r="C46" s="587"/>
      <c r="D46" s="587"/>
      <c r="E46" s="587"/>
      <c r="F46" s="587"/>
      <c r="G46" s="587"/>
      <c r="H46" s="587"/>
      <c r="I46" s="587"/>
      <c r="J46" s="737"/>
      <c r="K46" s="738"/>
      <c r="L46" s="738"/>
      <c r="M46" s="738"/>
      <c r="N46" s="799"/>
      <c r="O46" s="799"/>
      <c r="P46" s="799"/>
      <c r="Q46" s="799"/>
      <c r="R46" s="799"/>
      <c r="S46" s="799"/>
      <c r="T46" s="799"/>
      <c r="U46" s="847"/>
      <c r="W46" s="608"/>
      <c r="X46" s="610"/>
      <c r="Y46" s="590"/>
      <c r="Z46" s="590"/>
      <c r="AA46" s="590"/>
      <c r="AB46" s="590"/>
      <c r="AC46" s="590"/>
      <c r="AD46" s="591"/>
      <c r="AE46" s="827"/>
      <c r="AF46" s="828"/>
      <c r="AG46" s="828"/>
      <c r="AH46" s="828"/>
      <c r="AI46" s="828"/>
      <c r="AJ46" s="828"/>
      <c r="AK46" s="828"/>
      <c r="AL46" s="828"/>
      <c r="AM46" s="828"/>
      <c r="AN46" s="828"/>
      <c r="AO46" s="828"/>
      <c r="AP46" s="829"/>
    </row>
    <row r="47" spans="2:94" ht="15.95" customHeight="1" x14ac:dyDescent="0.15">
      <c r="B47" s="67"/>
      <c r="C47" s="588" t="s">
        <v>84</v>
      </c>
      <c r="D47" s="588"/>
      <c r="E47" s="588"/>
      <c r="F47" s="588"/>
      <c r="G47" s="588"/>
      <c r="H47" s="588"/>
      <c r="I47" s="588"/>
      <c r="J47" s="824"/>
      <c r="K47" s="825"/>
      <c r="L47" s="825"/>
      <c r="M47" s="825"/>
      <c r="N47" s="825"/>
      <c r="O47" s="825"/>
      <c r="P47" s="825"/>
      <c r="Q47" s="825"/>
      <c r="R47" s="825"/>
      <c r="S47" s="825"/>
      <c r="T47" s="825"/>
      <c r="U47" s="826"/>
      <c r="W47" s="608"/>
      <c r="X47" s="607" t="s">
        <v>234</v>
      </c>
      <c r="Y47" s="588"/>
      <c r="Z47" s="588"/>
      <c r="AA47" s="588"/>
      <c r="AB47" s="588"/>
      <c r="AC47" s="588"/>
      <c r="AD47" s="589"/>
      <c r="AE47" s="824"/>
      <c r="AF47" s="825"/>
      <c r="AG47" s="825"/>
      <c r="AH47" s="825"/>
      <c r="AI47" s="825"/>
      <c r="AJ47" s="825"/>
      <c r="AK47" s="825"/>
      <c r="AL47" s="825"/>
      <c r="AM47" s="825"/>
      <c r="AN47" s="825"/>
      <c r="AO47" s="825"/>
      <c r="AP47" s="826"/>
    </row>
    <row r="48" spans="2:94" ht="15.95" customHeight="1" x14ac:dyDescent="0.15">
      <c r="B48" s="68"/>
      <c r="C48" s="590"/>
      <c r="D48" s="590"/>
      <c r="E48" s="590"/>
      <c r="F48" s="590"/>
      <c r="G48" s="590"/>
      <c r="H48" s="590"/>
      <c r="I48" s="590"/>
      <c r="J48" s="827"/>
      <c r="K48" s="828"/>
      <c r="L48" s="828"/>
      <c r="M48" s="828"/>
      <c r="N48" s="828"/>
      <c r="O48" s="828"/>
      <c r="P48" s="828"/>
      <c r="Q48" s="828"/>
      <c r="R48" s="828"/>
      <c r="S48" s="828"/>
      <c r="T48" s="828"/>
      <c r="U48" s="829"/>
      <c r="W48" s="610"/>
      <c r="X48" s="610"/>
      <c r="Y48" s="590"/>
      <c r="Z48" s="590"/>
      <c r="AA48" s="590"/>
      <c r="AB48" s="590"/>
      <c r="AC48" s="590"/>
      <c r="AD48" s="591"/>
      <c r="AE48" s="827"/>
      <c r="AF48" s="828"/>
      <c r="AG48" s="828"/>
      <c r="AH48" s="828"/>
      <c r="AI48" s="828"/>
      <c r="AJ48" s="828"/>
      <c r="AK48" s="828"/>
      <c r="AL48" s="828"/>
      <c r="AM48" s="828"/>
      <c r="AN48" s="828"/>
      <c r="AO48" s="828"/>
      <c r="AP48" s="829"/>
    </row>
    <row r="49" spans="1:97" ht="15.95" customHeight="1" x14ac:dyDescent="0.15">
      <c r="B49" s="264"/>
      <c r="C49" s="264"/>
      <c r="D49" s="264"/>
      <c r="E49" s="264"/>
      <c r="F49" s="264"/>
    </row>
    <row r="50" spans="1:97" ht="15.95" customHeight="1" x14ac:dyDescent="0.15">
      <c r="B50" s="548" t="s">
        <v>853</v>
      </c>
      <c r="C50" s="549"/>
      <c r="D50" s="549"/>
      <c r="E50" s="549"/>
      <c r="F50" s="549"/>
      <c r="G50" s="549"/>
      <c r="H50" s="549"/>
      <c r="I50" s="549"/>
      <c r="J50" s="550"/>
      <c r="K50" s="550"/>
      <c r="L50" s="550"/>
      <c r="M50" s="550"/>
      <c r="N50" s="550"/>
      <c r="O50" s="551"/>
      <c r="P50" s="572" t="s">
        <v>855</v>
      </c>
      <c r="Q50" s="572"/>
      <c r="R50" s="572"/>
      <c r="S50" s="572"/>
      <c r="T50" s="572"/>
      <c r="U50" s="572"/>
      <c r="V50" s="260"/>
      <c r="W50" s="563" t="s">
        <v>854</v>
      </c>
      <c r="X50" s="564"/>
      <c r="Y50" s="564"/>
      <c r="Z50" s="564"/>
      <c r="AA50" s="564"/>
      <c r="AB50" s="564"/>
      <c r="AC50" s="564"/>
      <c r="AD50" s="564"/>
      <c r="AE50" s="564"/>
      <c r="AF50" s="564"/>
      <c r="AG50" s="564"/>
      <c r="AH50" s="564"/>
      <c r="AI50" s="564"/>
      <c r="AJ50" s="565"/>
      <c r="AK50" s="572" t="s">
        <v>855</v>
      </c>
      <c r="AL50" s="572"/>
      <c r="AM50" s="572"/>
      <c r="AN50" s="572"/>
      <c r="AO50" s="572"/>
      <c r="AP50" s="572"/>
    </row>
    <row r="51" spans="1:97" ht="15.95" customHeight="1" x14ac:dyDescent="0.15">
      <c r="B51" s="552"/>
      <c r="C51" s="553"/>
      <c r="D51" s="553"/>
      <c r="E51" s="553"/>
      <c r="F51" s="553"/>
      <c r="G51" s="553"/>
      <c r="H51" s="553"/>
      <c r="I51" s="553"/>
      <c r="J51" s="554"/>
      <c r="K51" s="554"/>
      <c r="L51" s="554"/>
      <c r="M51" s="554"/>
      <c r="N51" s="554"/>
      <c r="O51" s="555"/>
      <c r="P51" s="573"/>
      <c r="Q51" s="573"/>
      <c r="R51" s="573"/>
      <c r="S51" s="573"/>
      <c r="T51" s="573"/>
      <c r="U51" s="573"/>
      <c r="V51" s="260"/>
      <c r="W51" s="566"/>
      <c r="X51" s="567"/>
      <c r="Y51" s="567"/>
      <c r="Z51" s="567"/>
      <c r="AA51" s="567"/>
      <c r="AB51" s="567"/>
      <c r="AC51" s="567"/>
      <c r="AD51" s="567"/>
      <c r="AE51" s="567"/>
      <c r="AF51" s="567"/>
      <c r="AG51" s="567"/>
      <c r="AH51" s="567"/>
      <c r="AI51" s="567"/>
      <c r="AJ51" s="568"/>
      <c r="AK51" s="573"/>
      <c r="AL51" s="573"/>
      <c r="AM51" s="573"/>
      <c r="AN51" s="573"/>
      <c r="AO51" s="573"/>
      <c r="AP51" s="573"/>
    </row>
    <row r="52" spans="1:97" ht="15.95" customHeight="1" x14ac:dyDescent="0.15">
      <c r="B52" s="556"/>
      <c r="C52" s="557"/>
      <c r="D52" s="557"/>
      <c r="E52" s="557"/>
      <c r="F52" s="557"/>
      <c r="G52" s="557"/>
      <c r="H52" s="557"/>
      <c r="I52" s="557"/>
      <c r="J52" s="558"/>
      <c r="K52" s="558"/>
      <c r="L52" s="558"/>
      <c r="M52" s="558"/>
      <c r="N52" s="558"/>
      <c r="O52" s="559"/>
      <c r="P52" s="574"/>
      <c r="Q52" s="574"/>
      <c r="R52" s="574"/>
      <c r="S52" s="574"/>
      <c r="T52" s="574"/>
      <c r="U52" s="574"/>
      <c r="V52" s="260"/>
      <c r="W52" s="569"/>
      <c r="X52" s="570"/>
      <c r="Y52" s="570"/>
      <c r="Z52" s="570"/>
      <c r="AA52" s="570"/>
      <c r="AB52" s="570"/>
      <c r="AC52" s="570"/>
      <c r="AD52" s="570"/>
      <c r="AE52" s="570"/>
      <c r="AF52" s="570"/>
      <c r="AG52" s="570"/>
      <c r="AH52" s="570"/>
      <c r="AI52" s="570"/>
      <c r="AJ52" s="571"/>
      <c r="AK52" s="574"/>
      <c r="AL52" s="574"/>
      <c r="AM52" s="574"/>
      <c r="AN52" s="574"/>
      <c r="AO52" s="574"/>
      <c r="AP52" s="574"/>
    </row>
    <row r="53" spans="1:97" ht="15.95" customHeight="1" x14ac:dyDescent="0.15"/>
    <row r="54" spans="1:97" ht="15.95" customHeight="1" x14ac:dyDescent="0.15"/>
    <row r="55" spans="1:97" ht="15.95" customHeight="1" x14ac:dyDescent="0.15"/>
    <row r="56" spans="1:97" ht="15.95" customHeight="1" x14ac:dyDescent="0.15"/>
    <row r="57" spans="1:97" ht="15.95" customHeight="1" x14ac:dyDescent="0.15">
      <c r="A57" s="257" t="s">
        <v>777</v>
      </c>
      <c r="B57" s="208"/>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5"/>
      <c r="AI57" s="205"/>
      <c r="AJ57" s="205"/>
      <c r="AK57" s="205"/>
      <c r="AL57" s="205"/>
      <c r="AM57" s="205"/>
      <c r="AN57" s="205"/>
      <c r="AO57" s="205"/>
      <c r="AP57" s="205"/>
      <c r="AQ57" s="205"/>
      <c r="AR57" s="205"/>
      <c r="AS57" s="205"/>
      <c r="AT57" s="205"/>
      <c r="AU57" s="205"/>
      <c r="AV57" s="205"/>
      <c r="AW57" s="205"/>
      <c r="AX57" s="205"/>
      <c r="AY57" s="205"/>
      <c r="AZ57" s="205"/>
      <c r="BA57" s="205"/>
      <c r="BB57" s="205"/>
      <c r="BC57" s="205"/>
      <c r="BD57" s="205"/>
      <c r="BE57" s="205"/>
      <c r="BF57" s="205"/>
      <c r="BG57" s="205"/>
      <c r="BH57" s="205"/>
      <c r="BI57" s="205"/>
      <c r="BJ57" s="205"/>
      <c r="BK57" s="205"/>
      <c r="BL57" s="205"/>
      <c r="BM57" s="205"/>
      <c r="BN57" s="205"/>
      <c r="BO57" s="205"/>
      <c r="BP57" s="205"/>
      <c r="BQ57" s="205"/>
      <c r="BR57" s="205"/>
      <c r="BS57" s="205"/>
      <c r="BT57" s="205"/>
      <c r="BU57" s="205"/>
      <c r="BV57" s="205"/>
      <c r="BW57" s="205"/>
      <c r="BX57" s="205"/>
      <c r="BY57" s="205"/>
      <c r="BZ57" s="205"/>
      <c r="CA57" s="205"/>
      <c r="CB57" s="205"/>
      <c r="CC57" s="205"/>
      <c r="CD57" s="205"/>
      <c r="CE57" s="205"/>
      <c r="CF57" s="205"/>
      <c r="CG57" s="205"/>
      <c r="CH57" s="205"/>
      <c r="CI57" s="205"/>
      <c r="CJ57" s="205"/>
      <c r="CK57" s="205"/>
      <c r="CL57" s="205"/>
      <c r="CM57" s="205"/>
      <c r="CN57" s="205"/>
      <c r="CO57" s="205"/>
      <c r="CP57" s="205"/>
      <c r="CQ57" s="205"/>
      <c r="CR57" s="205"/>
      <c r="CS57" s="205"/>
    </row>
    <row r="58" spans="1:97" ht="15.9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5"/>
      <c r="AY58" s="205"/>
      <c r="AZ58" s="205"/>
      <c r="BA58" s="205"/>
      <c r="BB58" s="205"/>
      <c r="BC58" s="205"/>
      <c r="BD58" s="205"/>
      <c r="BE58" s="205"/>
      <c r="BF58" s="205"/>
      <c r="BG58" s="205"/>
      <c r="BH58" s="205"/>
      <c r="BI58" s="205"/>
      <c r="BJ58" s="205"/>
      <c r="BK58" s="205"/>
      <c r="BL58" s="205"/>
      <c r="BM58" s="205"/>
      <c r="BN58" s="205"/>
      <c r="BO58" s="205"/>
      <c r="BP58" s="205"/>
      <c r="BQ58" s="205"/>
      <c r="BR58" s="205"/>
      <c r="BS58" s="205"/>
      <c r="BT58" s="205"/>
      <c r="BU58" s="205"/>
      <c r="BV58" s="205"/>
      <c r="BW58" s="205"/>
      <c r="BX58" s="205"/>
      <c r="BY58" s="205"/>
      <c r="BZ58" s="205"/>
      <c r="CA58" s="205"/>
      <c r="CB58" s="205"/>
      <c r="CC58" s="205"/>
      <c r="CD58" s="205"/>
      <c r="CE58" s="205"/>
      <c r="CF58" s="205"/>
      <c r="CG58" s="205"/>
      <c r="CH58" s="205"/>
      <c r="CI58" s="205"/>
      <c r="CJ58" s="205"/>
      <c r="CK58" s="205"/>
      <c r="CL58" s="205"/>
      <c r="CM58" s="205"/>
      <c r="CN58" s="205"/>
      <c r="CO58" s="205"/>
      <c r="CP58" s="205"/>
      <c r="CQ58" s="205"/>
      <c r="CR58" s="205"/>
      <c r="CS58" s="205"/>
    </row>
    <row r="59" spans="1:97" ht="15.95" customHeight="1" x14ac:dyDescent="0.15">
      <c r="A59" s="205"/>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205"/>
      <c r="AT59" s="205"/>
      <c r="AU59" s="205"/>
      <c r="AV59" s="205"/>
      <c r="AW59" s="205"/>
      <c r="AX59" s="205"/>
      <c r="AY59" s="205"/>
      <c r="AZ59" s="205"/>
      <c r="BA59" s="205"/>
      <c r="BB59" s="205"/>
      <c r="BC59" s="205"/>
      <c r="BD59" s="205"/>
      <c r="BE59" s="205"/>
      <c r="BF59" s="205"/>
      <c r="BG59" s="205"/>
      <c r="BH59" s="205"/>
      <c r="BI59" s="205"/>
      <c r="BJ59" s="205"/>
      <c r="BK59" s="205"/>
      <c r="BL59" s="205"/>
      <c r="BM59" s="205"/>
      <c r="BN59" s="205"/>
      <c r="BO59" s="205"/>
      <c r="BP59" s="205"/>
      <c r="BQ59" s="205"/>
      <c r="BR59" s="205"/>
      <c r="BS59" s="205"/>
      <c r="BT59" s="205"/>
      <c r="BU59" s="205"/>
      <c r="BV59" s="205"/>
      <c r="BW59" s="205"/>
      <c r="BX59" s="205"/>
      <c r="BY59" s="205"/>
      <c r="BZ59" s="205"/>
      <c r="CA59" s="205"/>
      <c r="CB59" s="205"/>
      <c r="CC59" s="205"/>
      <c r="CD59" s="205"/>
      <c r="CE59" s="205"/>
      <c r="CF59" s="205"/>
      <c r="CG59" s="205"/>
      <c r="CH59" s="205"/>
      <c r="CI59" s="205"/>
      <c r="CJ59" s="205"/>
      <c r="CK59" s="205"/>
      <c r="CL59" s="205"/>
      <c r="CM59" s="205"/>
      <c r="CN59" s="205"/>
      <c r="CO59" s="205"/>
      <c r="CP59" s="205"/>
      <c r="CQ59" s="205"/>
      <c r="CR59" s="205"/>
      <c r="CS59" s="205"/>
    </row>
    <row r="60" spans="1:97" ht="15.95" customHeight="1" x14ac:dyDescent="0.15">
      <c r="A60" s="205"/>
      <c r="B60" s="205"/>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205"/>
      <c r="AT60" s="205"/>
      <c r="AU60" s="205"/>
      <c r="AV60" s="205"/>
      <c r="AW60" s="205"/>
      <c r="AX60" s="205"/>
      <c r="AY60" s="205"/>
      <c r="AZ60" s="205"/>
      <c r="BA60" s="205"/>
      <c r="BB60" s="205"/>
      <c r="BC60" s="205"/>
      <c r="BD60" s="205"/>
      <c r="BE60" s="205"/>
      <c r="BF60" s="205"/>
      <c r="BG60" s="205"/>
      <c r="BH60" s="205"/>
      <c r="BI60" s="205"/>
      <c r="BJ60" s="205"/>
      <c r="BK60" s="205"/>
      <c r="BL60" s="205"/>
      <c r="BM60" s="205"/>
      <c r="BN60" s="205"/>
      <c r="BO60" s="205"/>
      <c r="BP60" s="205"/>
      <c r="BQ60" s="205"/>
      <c r="BR60" s="205"/>
      <c r="BS60" s="205"/>
      <c r="BT60" s="205"/>
      <c r="BU60" s="205"/>
      <c r="BV60" s="205"/>
      <c r="BW60" s="205"/>
      <c r="BX60" s="205"/>
      <c r="BY60" s="205"/>
      <c r="BZ60" s="205"/>
      <c r="CA60" s="205"/>
      <c r="CB60" s="205"/>
      <c r="CC60" s="205"/>
      <c r="CD60" s="205"/>
      <c r="CE60" s="205"/>
      <c r="CF60" s="205"/>
      <c r="CG60" s="205"/>
      <c r="CH60" s="205"/>
      <c r="CI60" s="205"/>
      <c r="CJ60" s="205"/>
      <c r="CK60" s="205"/>
      <c r="CL60" s="205"/>
      <c r="CM60" s="205"/>
      <c r="CN60" s="205"/>
      <c r="CO60" s="205"/>
      <c r="CP60" s="205"/>
      <c r="CQ60" s="205"/>
      <c r="CR60" s="205"/>
      <c r="CS60" s="205"/>
    </row>
    <row r="61" spans="1:97" ht="15.95" customHeight="1" x14ac:dyDescent="0.15">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c r="BX61" s="205"/>
      <c r="BY61" s="205"/>
      <c r="BZ61" s="205"/>
      <c r="CA61" s="205"/>
      <c r="CB61" s="205"/>
      <c r="CC61" s="205"/>
      <c r="CD61" s="205"/>
      <c r="CE61" s="205"/>
      <c r="CF61" s="205"/>
      <c r="CG61" s="205"/>
      <c r="CH61" s="205"/>
      <c r="CI61" s="205"/>
      <c r="CJ61" s="205"/>
      <c r="CK61" s="205"/>
      <c r="CL61" s="205"/>
      <c r="CM61" s="205"/>
      <c r="CN61" s="205"/>
      <c r="CO61" s="205"/>
      <c r="CP61" s="205"/>
      <c r="CQ61" s="205"/>
      <c r="CR61" s="205"/>
      <c r="CS61" s="205"/>
    </row>
    <row r="62" spans="1:97" ht="15.95" customHeight="1" x14ac:dyDescent="0.15">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c r="AP62" s="205"/>
      <c r="AQ62" s="205"/>
      <c r="AR62" s="205"/>
      <c r="AS62" s="205"/>
      <c r="AT62" s="205"/>
      <c r="AU62" s="205"/>
      <c r="AV62" s="205"/>
      <c r="AW62" s="205"/>
      <c r="AX62" s="205"/>
      <c r="AY62" s="205"/>
      <c r="AZ62" s="205"/>
      <c r="BA62" s="205"/>
      <c r="BB62" s="205"/>
      <c r="BC62" s="205"/>
      <c r="BD62" s="205"/>
      <c r="BE62" s="205"/>
      <c r="BF62" s="205"/>
      <c r="BG62" s="205"/>
      <c r="BH62" s="205"/>
      <c r="BI62" s="205"/>
      <c r="BJ62" s="205"/>
      <c r="BK62" s="205"/>
      <c r="BL62" s="205"/>
      <c r="BM62" s="205"/>
      <c r="BN62" s="205"/>
      <c r="BO62" s="205"/>
      <c r="BP62" s="205"/>
      <c r="BQ62" s="205"/>
      <c r="BR62" s="205"/>
      <c r="BS62" s="205"/>
      <c r="BT62" s="205"/>
      <c r="BU62" s="205"/>
      <c r="BV62" s="205"/>
      <c r="BW62" s="205"/>
      <c r="BX62" s="205"/>
      <c r="BY62" s="205"/>
      <c r="BZ62" s="205"/>
      <c r="CA62" s="205"/>
      <c r="CB62" s="205"/>
      <c r="CC62" s="205"/>
      <c r="CD62" s="205"/>
      <c r="CE62" s="205"/>
      <c r="CF62" s="205"/>
      <c r="CG62" s="205"/>
      <c r="CH62" s="205"/>
      <c r="CI62" s="205"/>
      <c r="CJ62" s="205"/>
      <c r="CK62" s="205"/>
      <c r="CL62" s="205"/>
      <c r="CM62" s="205"/>
      <c r="CN62" s="205"/>
      <c r="CO62" s="205"/>
      <c r="CP62" s="205"/>
      <c r="CQ62" s="205"/>
      <c r="CR62" s="205"/>
      <c r="CS62" s="205"/>
    </row>
    <row r="63" spans="1:97" ht="15.95" customHeight="1" x14ac:dyDescent="0.15">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c r="BK63" s="205"/>
      <c r="BL63" s="205"/>
      <c r="BM63" s="205"/>
      <c r="BN63" s="205"/>
      <c r="BO63" s="205"/>
      <c r="BP63" s="205"/>
      <c r="BQ63" s="205"/>
      <c r="BR63" s="205"/>
      <c r="BS63" s="205"/>
      <c r="BT63" s="205"/>
      <c r="BU63" s="205"/>
      <c r="BV63" s="205"/>
      <c r="BW63" s="205"/>
      <c r="BX63" s="205"/>
      <c r="BY63" s="205"/>
      <c r="BZ63" s="205"/>
      <c r="CA63" s="205"/>
      <c r="CB63" s="205"/>
      <c r="CC63" s="205"/>
      <c r="CD63" s="205"/>
      <c r="CE63" s="205"/>
      <c r="CF63" s="205"/>
      <c r="CG63" s="205"/>
      <c r="CH63" s="205"/>
      <c r="CI63" s="205"/>
      <c r="CJ63" s="205"/>
      <c r="CK63" s="205"/>
      <c r="CL63" s="205"/>
      <c r="CM63" s="205"/>
      <c r="CN63" s="205"/>
      <c r="CO63" s="205"/>
      <c r="CP63" s="205"/>
      <c r="CQ63" s="205"/>
      <c r="CR63" s="205"/>
      <c r="CS63" s="205"/>
    </row>
    <row r="64" spans="1:97" ht="15.95" customHeight="1" x14ac:dyDescent="0.15">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96"/>
      <c r="BC64" s="296"/>
      <c r="BD64" s="296"/>
      <c r="BE64" s="296"/>
      <c r="BF64" s="296"/>
      <c r="BG64" s="296"/>
      <c r="BH64" s="296"/>
      <c r="BI64" s="296"/>
      <c r="BJ64" s="296"/>
      <c r="BK64" s="296"/>
      <c r="BL64" s="296"/>
      <c r="BM64" s="296"/>
      <c r="BN64" s="296"/>
      <c r="BO64" s="296"/>
      <c r="BP64" s="296"/>
      <c r="BQ64" s="296"/>
      <c r="BR64" s="296"/>
      <c r="BS64" s="296"/>
      <c r="BT64" s="296"/>
      <c r="BU64" s="296"/>
      <c r="BV64" s="296"/>
      <c r="BW64" s="296"/>
      <c r="BX64" s="296"/>
      <c r="BY64" s="296"/>
      <c r="BZ64" s="296"/>
      <c r="CA64" s="296"/>
      <c r="CB64" s="296"/>
      <c r="CC64" s="296"/>
      <c r="CD64" s="296"/>
      <c r="CE64" s="296"/>
      <c r="CF64" s="296"/>
      <c r="CG64" s="296"/>
      <c r="CH64" s="296"/>
      <c r="CI64" s="296"/>
      <c r="CJ64" s="296"/>
      <c r="CK64" s="296"/>
      <c r="CL64" s="296"/>
      <c r="CM64" s="296"/>
      <c r="CN64" s="296"/>
      <c r="CO64" s="296"/>
      <c r="CP64" s="296"/>
      <c r="CQ64" s="205"/>
      <c r="CR64" s="205"/>
      <c r="CS64" s="205"/>
    </row>
    <row r="65" spans="1:97" ht="15.95" customHeight="1" x14ac:dyDescent="0.15">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96"/>
      <c r="BC65" s="296"/>
      <c r="BD65" s="296"/>
      <c r="BE65" s="296"/>
      <c r="BF65" s="296"/>
      <c r="BG65" s="296"/>
      <c r="BH65" s="296"/>
      <c r="BI65" s="296"/>
      <c r="BJ65" s="296"/>
      <c r="BK65" s="296"/>
      <c r="BL65" s="296"/>
      <c r="BM65" s="296"/>
      <c r="BN65" s="296"/>
      <c r="BO65" s="296"/>
      <c r="BP65" s="296"/>
      <c r="BQ65" s="296"/>
      <c r="BR65" s="296"/>
      <c r="BS65" s="296"/>
      <c r="BT65" s="296"/>
      <c r="BU65" s="296"/>
      <c r="BV65" s="296"/>
      <c r="BW65" s="296"/>
      <c r="BX65" s="296"/>
      <c r="BY65" s="296"/>
      <c r="BZ65" s="296"/>
      <c r="CA65" s="296"/>
      <c r="CB65" s="296"/>
      <c r="CC65" s="296"/>
      <c r="CD65" s="296"/>
      <c r="CE65" s="296"/>
      <c r="CF65" s="296"/>
      <c r="CG65" s="296"/>
      <c r="CH65" s="296"/>
      <c r="CI65" s="296"/>
      <c r="CJ65" s="296"/>
      <c r="CK65" s="296"/>
      <c r="CL65" s="296"/>
      <c r="CM65" s="296"/>
      <c r="CN65" s="296"/>
      <c r="CO65" s="296"/>
      <c r="CP65" s="296"/>
      <c r="CQ65" s="205"/>
      <c r="CR65" s="205"/>
      <c r="CS65" s="205"/>
    </row>
    <row r="66" spans="1:97" ht="15.95" customHeight="1" x14ac:dyDescent="0.15">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205"/>
      <c r="BK66" s="205"/>
      <c r="BL66" s="205"/>
      <c r="BM66" s="205"/>
      <c r="BN66" s="205"/>
      <c r="BO66" s="205"/>
      <c r="BP66" s="205"/>
      <c r="BQ66" s="205"/>
      <c r="BR66" s="205"/>
      <c r="BS66" s="205"/>
      <c r="BT66" s="205"/>
      <c r="BU66" s="205"/>
      <c r="BV66" s="205"/>
      <c r="BW66" s="205"/>
      <c r="BX66" s="205"/>
      <c r="BY66" s="205"/>
      <c r="BZ66" s="205"/>
      <c r="CA66" s="205"/>
      <c r="CB66" s="205"/>
      <c r="CC66" s="205"/>
      <c r="CD66" s="205"/>
      <c r="CE66" s="205"/>
      <c r="CF66" s="205"/>
      <c r="CG66" s="205"/>
      <c r="CH66" s="205"/>
      <c r="CI66" s="205"/>
      <c r="CJ66" s="205"/>
      <c r="CK66" s="205"/>
      <c r="CL66" s="205"/>
      <c r="CM66" s="205"/>
      <c r="CN66" s="205"/>
      <c r="CO66" s="205"/>
      <c r="CP66" s="205"/>
      <c r="CQ66" s="205"/>
      <c r="CR66" s="205"/>
      <c r="CS66" s="205"/>
    </row>
    <row r="67" spans="1:97" ht="15.95" customHeight="1" x14ac:dyDescent="0.15">
      <c r="A67" s="205"/>
      <c r="B67" s="205"/>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c r="AP67" s="205"/>
      <c r="AQ67" s="205"/>
      <c r="AR67" s="205"/>
      <c r="AS67" s="205"/>
      <c r="AT67" s="205"/>
      <c r="AU67" s="205"/>
      <c r="AV67" s="205"/>
      <c r="AW67" s="205"/>
      <c r="AX67" s="205"/>
      <c r="AY67" s="205"/>
      <c r="AZ67" s="205"/>
      <c r="BA67" s="205"/>
      <c r="BB67" s="205"/>
      <c r="BC67" s="205"/>
      <c r="BD67" s="205"/>
      <c r="BE67" s="205"/>
      <c r="BF67" s="205"/>
      <c r="BG67" s="205"/>
      <c r="BH67" s="205"/>
      <c r="BI67" s="205"/>
      <c r="BJ67" s="205"/>
      <c r="BK67" s="205"/>
      <c r="BL67" s="205"/>
      <c r="BM67" s="205"/>
      <c r="BN67" s="205"/>
      <c r="BO67" s="205"/>
      <c r="BP67" s="205"/>
      <c r="BQ67" s="205"/>
      <c r="BR67" s="205"/>
      <c r="BS67" s="205"/>
      <c r="BT67" s="205"/>
      <c r="BU67" s="205"/>
      <c r="BV67" s="205"/>
      <c r="BW67" s="205"/>
      <c r="BX67" s="205"/>
      <c r="BY67" s="205"/>
      <c r="BZ67" s="205"/>
      <c r="CA67" s="205"/>
      <c r="CB67" s="205"/>
      <c r="CC67" s="205"/>
      <c r="CD67" s="205"/>
      <c r="CE67" s="205"/>
      <c r="CF67" s="205"/>
      <c r="CG67" s="205"/>
      <c r="CH67" s="205"/>
      <c r="CI67" s="205"/>
      <c r="CJ67" s="205"/>
      <c r="CK67" s="205"/>
      <c r="CL67" s="205"/>
      <c r="CM67" s="205"/>
      <c r="CN67" s="205"/>
      <c r="CO67" s="205"/>
      <c r="CP67" s="205"/>
      <c r="CQ67" s="205"/>
      <c r="CR67" s="205"/>
      <c r="CS67" s="205"/>
    </row>
    <row r="68" spans="1:97" ht="15.95" customHeight="1" x14ac:dyDescent="0.15">
      <c r="A68" s="205"/>
      <c r="B68" s="205"/>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c r="BK68" s="205"/>
      <c r="BL68" s="205"/>
      <c r="BM68" s="205"/>
      <c r="BN68" s="205"/>
      <c r="BO68" s="205"/>
      <c r="BP68" s="205"/>
      <c r="BQ68" s="205"/>
      <c r="BR68" s="205"/>
      <c r="BS68" s="205"/>
      <c r="BT68" s="205"/>
      <c r="BU68" s="205"/>
      <c r="BV68" s="205"/>
      <c r="BW68" s="205"/>
      <c r="BX68" s="205"/>
      <c r="BY68" s="205"/>
      <c r="BZ68" s="205"/>
      <c r="CA68" s="205"/>
      <c r="CB68" s="205"/>
      <c r="CC68" s="205"/>
      <c r="CD68" s="205"/>
      <c r="CE68" s="205"/>
      <c r="CF68" s="205"/>
      <c r="CG68" s="205"/>
      <c r="CH68" s="205"/>
      <c r="CI68" s="205"/>
      <c r="CJ68" s="205"/>
      <c r="CK68" s="205"/>
      <c r="CL68" s="205"/>
      <c r="CM68" s="205"/>
      <c r="CN68" s="205"/>
      <c r="CO68" s="205"/>
      <c r="CP68" s="205"/>
      <c r="CQ68" s="205"/>
      <c r="CR68" s="205"/>
      <c r="CS68" s="205"/>
    </row>
    <row r="69" spans="1:97" ht="15.95" customHeight="1" x14ac:dyDescent="0.15">
      <c r="A69" s="205"/>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c r="AP69" s="205"/>
      <c r="AQ69" s="205"/>
      <c r="AR69" s="205"/>
      <c r="AS69" s="205"/>
      <c r="AT69" s="205"/>
      <c r="AU69" s="205"/>
      <c r="AV69" s="205"/>
      <c r="AW69" s="205"/>
      <c r="AX69" s="205"/>
      <c r="AY69" s="205"/>
      <c r="AZ69" s="205"/>
      <c r="BA69" s="205"/>
      <c r="BB69" s="205"/>
      <c r="BC69" s="205"/>
      <c r="BD69" s="205"/>
      <c r="BE69" s="205"/>
      <c r="BF69" s="205"/>
      <c r="BG69" s="205"/>
      <c r="BH69" s="205"/>
      <c r="BI69" s="205"/>
      <c r="BJ69" s="205"/>
      <c r="BK69" s="205"/>
      <c r="BL69" s="205"/>
      <c r="BM69" s="205"/>
      <c r="BN69" s="205"/>
      <c r="BO69" s="205"/>
      <c r="BP69" s="205"/>
      <c r="BQ69" s="205"/>
      <c r="BR69" s="205"/>
      <c r="BS69" s="205"/>
      <c r="BT69" s="205"/>
      <c r="BU69" s="205"/>
      <c r="BV69" s="205"/>
      <c r="BW69" s="205"/>
      <c r="BX69" s="205"/>
      <c r="BY69" s="205"/>
      <c r="BZ69" s="205"/>
      <c r="CA69" s="205"/>
      <c r="CB69" s="205"/>
      <c r="CC69" s="205"/>
      <c r="CD69" s="205"/>
      <c r="CE69" s="205"/>
      <c r="CF69" s="205"/>
      <c r="CG69" s="205"/>
      <c r="CH69" s="205"/>
      <c r="CI69" s="205"/>
      <c r="CJ69" s="205"/>
      <c r="CK69" s="205"/>
      <c r="CL69" s="205"/>
      <c r="CM69" s="205"/>
      <c r="CN69" s="205"/>
      <c r="CO69" s="205"/>
      <c r="CP69" s="205"/>
      <c r="CQ69" s="205"/>
      <c r="CR69" s="205"/>
      <c r="CS69" s="205"/>
    </row>
    <row r="70" spans="1:97" ht="15.95" customHeight="1" x14ac:dyDescent="0.15">
      <c r="A70" s="205"/>
      <c r="B70" s="205"/>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5"/>
      <c r="AY70" s="205"/>
      <c r="AZ70" s="205"/>
      <c r="BA70" s="205"/>
      <c r="BB70" s="205"/>
      <c r="BC70" s="205"/>
      <c r="BD70" s="205"/>
      <c r="BE70" s="205"/>
      <c r="BF70" s="205"/>
      <c r="BG70" s="205"/>
      <c r="BH70" s="205"/>
      <c r="BI70" s="205"/>
      <c r="BJ70" s="205"/>
      <c r="BK70" s="205"/>
      <c r="BL70" s="205"/>
      <c r="BM70" s="205"/>
      <c r="BN70" s="205"/>
      <c r="BO70" s="205"/>
      <c r="BP70" s="205"/>
      <c r="BQ70" s="205"/>
      <c r="BR70" s="205"/>
      <c r="BS70" s="205"/>
      <c r="BT70" s="205"/>
      <c r="BU70" s="205"/>
      <c r="BV70" s="205"/>
      <c r="BW70" s="205"/>
      <c r="BX70" s="205"/>
      <c r="BY70" s="205"/>
      <c r="BZ70" s="205"/>
      <c r="CA70" s="205"/>
      <c r="CB70" s="205"/>
      <c r="CC70" s="205"/>
      <c r="CD70" s="205"/>
      <c r="CE70" s="205"/>
      <c r="CF70" s="205"/>
      <c r="CG70" s="205"/>
      <c r="CH70" s="205"/>
      <c r="CI70" s="205"/>
      <c r="CJ70" s="205"/>
      <c r="CK70" s="205"/>
      <c r="CL70" s="205"/>
      <c r="CM70" s="205"/>
      <c r="CN70" s="205"/>
      <c r="CO70" s="205"/>
      <c r="CP70" s="205"/>
      <c r="CQ70" s="205"/>
      <c r="CR70" s="205"/>
      <c r="CS70" s="205"/>
    </row>
    <row r="71" spans="1:97" ht="15.95" customHeight="1" x14ac:dyDescent="0.15">
      <c r="A71" s="205"/>
      <c r="B71" s="205"/>
      <c r="C71" s="205"/>
      <c r="D71" s="205"/>
      <c r="E71" s="205"/>
      <c r="F71" s="205"/>
      <c r="G71" s="205"/>
      <c r="H71" s="205"/>
      <c r="I71" s="205"/>
      <c r="J71" s="205"/>
      <c r="K71" s="205"/>
      <c r="L71" s="205"/>
      <c r="M71" s="205"/>
      <c r="N71" s="205"/>
      <c r="O71" s="205"/>
      <c r="P71" s="205"/>
      <c r="Q71" s="205"/>
      <c r="R71" s="205"/>
      <c r="S71" s="205"/>
      <c r="T71" s="205"/>
      <c r="U71" s="205"/>
      <c r="V71" s="205"/>
      <c r="W71" s="205"/>
      <c r="X71" s="205"/>
      <c r="Y71" s="205"/>
      <c r="Z71" s="205"/>
      <c r="AA71" s="205"/>
      <c r="AB71" s="205"/>
      <c r="AC71" s="205"/>
      <c r="AD71" s="205"/>
      <c r="AE71" s="205"/>
      <c r="AF71" s="205"/>
      <c r="AG71" s="205"/>
      <c r="AH71" s="205"/>
      <c r="AI71" s="205"/>
      <c r="AJ71" s="205"/>
      <c r="AK71" s="205"/>
      <c r="AL71" s="205"/>
      <c r="AM71" s="205"/>
      <c r="AN71" s="205"/>
      <c r="AO71" s="205"/>
      <c r="AP71" s="205"/>
      <c r="AQ71" s="205"/>
      <c r="AR71" s="205"/>
      <c r="AS71" s="205"/>
      <c r="AT71" s="205"/>
      <c r="AU71" s="205"/>
      <c r="AV71" s="205"/>
      <c r="AW71" s="205"/>
      <c r="AX71" s="205"/>
      <c r="AY71" s="205"/>
      <c r="AZ71" s="205"/>
      <c r="BA71" s="205"/>
      <c r="BB71" s="205"/>
      <c r="BC71" s="205"/>
      <c r="BD71" s="205"/>
      <c r="BE71" s="205"/>
      <c r="BF71" s="205"/>
      <c r="BG71" s="205"/>
      <c r="BH71" s="205"/>
      <c r="BI71" s="205"/>
      <c r="BJ71" s="205"/>
      <c r="BK71" s="205"/>
      <c r="BL71" s="205"/>
      <c r="BM71" s="205"/>
      <c r="BN71" s="205"/>
      <c r="BO71" s="205"/>
      <c r="BP71" s="205"/>
      <c r="BQ71" s="205"/>
      <c r="BR71" s="205"/>
      <c r="BS71" s="205"/>
      <c r="BT71" s="205"/>
      <c r="BU71" s="205"/>
      <c r="BV71" s="205"/>
      <c r="BW71" s="205"/>
      <c r="BX71" s="205"/>
      <c r="BY71" s="205"/>
      <c r="BZ71" s="205"/>
      <c r="CA71" s="205"/>
      <c r="CB71" s="205"/>
      <c r="CC71" s="205"/>
      <c r="CD71" s="205"/>
      <c r="CE71" s="205"/>
      <c r="CF71" s="205"/>
      <c r="CG71" s="205"/>
      <c r="CH71" s="205"/>
      <c r="CI71" s="205"/>
      <c r="CJ71" s="205"/>
      <c r="CK71" s="205"/>
      <c r="CL71" s="205"/>
      <c r="CM71" s="205"/>
      <c r="CN71" s="205"/>
      <c r="CO71" s="205"/>
      <c r="CP71" s="205"/>
      <c r="CQ71" s="205"/>
      <c r="CR71" s="205"/>
      <c r="CS71" s="205"/>
    </row>
    <row r="72" spans="1:97" ht="15.95" customHeight="1" x14ac:dyDescent="0.15">
      <c r="A72" s="205"/>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c r="CA72" s="205"/>
      <c r="CB72" s="205"/>
      <c r="CC72" s="205"/>
      <c r="CD72" s="205"/>
      <c r="CE72" s="205"/>
      <c r="CF72" s="205"/>
      <c r="CG72" s="205"/>
      <c r="CH72" s="205"/>
      <c r="CI72" s="205"/>
      <c r="CJ72" s="205"/>
      <c r="CK72" s="205"/>
      <c r="CL72" s="205"/>
      <c r="CM72" s="205"/>
      <c r="CN72" s="205"/>
      <c r="CO72" s="205"/>
      <c r="CP72" s="205"/>
      <c r="CQ72" s="205"/>
      <c r="CR72" s="205"/>
      <c r="CS72" s="205"/>
    </row>
    <row r="73" spans="1:97" ht="15.95" customHeight="1" x14ac:dyDescent="0.15">
      <c r="A73" s="205"/>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205"/>
      <c r="BW73" s="205"/>
      <c r="BX73" s="205"/>
      <c r="BY73" s="205"/>
      <c r="BZ73" s="205"/>
      <c r="CA73" s="205"/>
      <c r="CB73" s="205"/>
      <c r="CC73" s="205"/>
      <c r="CD73" s="205"/>
      <c r="CE73" s="205"/>
      <c r="CF73" s="205"/>
      <c r="CG73" s="205"/>
      <c r="CH73" s="205"/>
      <c r="CI73" s="205"/>
      <c r="CJ73" s="205"/>
      <c r="CK73" s="205"/>
      <c r="CL73" s="205"/>
      <c r="CM73" s="205"/>
      <c r="CN73" s="205"/>
      <c r="CO73" s="205"/>
      <c r="CP73" s="205"/>
      <c r="CQ73" s="205"/>
      <c r="CR73" s="205"/>
      <c r="CS73" s="205"/>
    </row>
    <row r="74" spans="1:97" ht="15.95" customHeight="1" x14ac:dyDescent="0.15">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05"/>
      <c r="BJ74" s="205"/>
      <c r="BK74" s="205"/>
      <c r="BL74" s="205"/>
      <c r="BM74" s="205"/>
      <c r="BN74" s="205"/>
      <c r="BO74" s="205"/>
      <c r="BP74" s="205"/>
      <c r="BQ74" s="205"/>
      <c r="BR74" s="205"/>
      <c r="BS74" s="205"/>
      <c r="BT74" s="205"/>
      <c r="BU74" s="205"/>
      <c r="BV74" s="205"/>
      <c r="BW74" s="205"/>
      <c r="BX74" s="205"/>
      <c r="BY74" s="205"/>
      <c r="BZ74" s="205"/>
      <c r="CA74" s="205"/>
      <c r="CB74" s="205"/>
      <c r="CC74" s="205"/>
      <c r="CD74" s="205"/>
      <c r="CE74" s="205"/>
      <c r="CF74" s="205"/>
      <c r="CG74" s="205"/>
      <c r="CH74" s="205"/>
      <c r="CI74" s="205"/>
      <c r="CJ74" s="205"/>
      <c r="CK74" s="205"/>
      <c r="CL74" s="205"/>
      <c r="CM74" s="205"/>
      <c r="CN74" s="205"/>
      <c r="CO74" s="205"/>
      <c r="CP74" s="205"/>
      <c r="CQ74" s="205"/>
      <c r="CR74" s="205"/>
      <c r="CS74" s="205"/>
    </row>
    <row r="75" spans="1:97" ht="15.95" customHeight="1" x14ac:dyDescent="0.15">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c r="BF75" s="205"/>
      <c r="BG75" s="205"/>
      <c r="BH75" s="205"/>
      <c r="BI75" s="205"/>
      <c r="BJ75" s="205"/>
      <c r="BK75" s="205"/>
      <c r="BL75" s="205"/>
      <c r="BM75" s="205"/>
      <c r="BN75" s="205"/>
      <c r="BO75" s="205"/>
      <c r="BP75" s="205"/>
      <c r="BQ75" s="205"/>
      <c r="BR75" s="205"/>
      <c r="BS75" s="205"/>
      <c r="BT75" s="205"/>
      <c r="BU75" s="205"/>
      <c r="BV75" s="205"/>
      <c r="BW75" s="205"/>
      <c r="BX75" s="205"/>
      <c r="BY75" s="205"/>
      <c r="BZ75" s="205"/>
      <c r="CA75" s="205"/>
      <c r="CB75" s="205"/>
      <c r="CC75" s="205"/>
      <c r="CD75" s="205"/>
      <c r="CE75" s="205"/>
      <c r="CF75" s="205"/>
      <c r="CG75" s="205"/>
      <c r="CH75" s="205"/>
      <c r="CI75" s="205"/>
      <c r="CJ75" s="205"/>
      <c r="CK75" s="205"/>
      <c r="CL75" s="205"/>
      <c r="CM75" s="205"/>
      <c r="CN75" s="205"/>
      <c r="CO75" s="205"/>
      <c r="CP75" s="205"/>
      <c r="CQ75" s="205"/>
      <c r="CR75" s="205"/>
      <c r="CS75" s="205"/>
    </row>
    <row r="76" spans="1:97" ht="15.95" customHeight="1" x14ac:dyDescent="0.15">
      <c r="A76" s="205"/>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c r="BF76" s="205"/>
      <c r="BG76" s="205"/>
      <c r="BH76" s="205"/>
      <c r="BI76" s="205"/>
      <c r="BJ76" s="205"/>
      <c r="BK76" s="205"/>
      <c r="BL76" s="205"/>
      <c r="BM76" s="205"/>
      <c r="BN76" s="205"/>
      <c r="BO76" s="205"/>
      <c r="BP76" s="205"/>
      <c r="BQ76" s="205"/>
      <c r="BR76" s="205"/>
      <c r="BS76" s="205"/>
      <c r="BT76" s="205"/>
      <c r="BU76" s="205"/>
      <c r="BV76" s="205"/>
      <c r="BW76" s="205"/>
      <c r="BX76" s="205"/>
      <c r="BY76" s="205"/>
      <c r="BZ76" s="205"/>
      <c r="CA76" s="205"/>
      <c r="CB76" s="205"/>
      <c r="CC76" s="205"/>
      <c r="CD76" s="205"/>
      <c r="CE76" s="205"/>
      <c r="CF76" s="205"/>
      <c r="CG76" s="205"/>
      <c r="CH76" s="205"/>
      <c r="CI76" s="205"/>
      <c r="CJ76" s="205"/>
      <c r="CK76" s="205"/>
      <c r="CL76" s="205"/>
      <c r="CM76" s="205"/>
      <c r="CN76" s="205"/>
      <c r="CO76" s="205"/>
      <c r="CP76" s="205"/>
      <c r="CQ76" s="205"/>
      <c r="CR76" s="205"/>
      <c r="CS76" s="205"/>
    </row>
    <row r="77" spans="1:97" ht="15.95" customHeight="1" x14ac:dyDescent="0.15">
      <c r="A77" s="205"/>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5"/>
      <c r="BB77" s="205"/>
      <c r="BC77" s="205"/>
      <c r="BD77" s="205"/>
      <c r="BE77" s="205"/>
      <c r="BF77" s="205"/>
      <c r="BG77" s="205"/>
      <c r="BH77" s="205"/>
      <c r="BI77" s="205"/>
      <c r="BJ77" s="205"/>
      <c r="BK77" s="205"/>
      <c r="BL77" s="205"/>
      <c r="BM77" s="205"/>
      <c r="BN77" s="205"/>
      <c r="BO77" s="205"/>
      <c r="BP77" s="205"/>
      <c r="BQ77" s="205"/>
      <c r="BR77" s="205"/>
      <c r="BS77" s="205"/>
      <c r="BT77" s="205"/>
      <c r="BU77" s="205"/>
      <c r="BV77" s="205"/>
      <c r="BW77" s="205"/>
      <c r="BX77" s="205"/>
      <c r="BY77" s="205"/>
      <c r="BZ77" s="205"/>
      <c r="CA77" s="205"/>
      <c r="CB77" s="205"/>
      <c r="CC77" s="205"/>
      <c r="CD77" s="205"/>
      <c r="CE77" s="205"/>
      <c r="CF77" s="205"/>
      <c r="CG77" s="205"/>
      <c r="CH77" s="205"/>
      <c r="CI77" s="205"/>
      <c r="CJ77" s="205"/>
      <c r="CK77" s="205"/>
      <c r="CL77" s="205"/>
      <c r="CM77" s="205"/>
      <c r="CN77" s="205"/>
      <c r="CO77" s="205"/>
      <c r="CP77" s="205"/>
      <c r="CQ77" s="205"/>
      <c r="CR77" s="205"/>
      <c r="CS77" s="205"/>
    </row>
    <row r="78" spans="1:97" ht="15.95" customHeight="1" x14ac:dyDescent="0.15">
      <c r="A78" s="205"/>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5"/>
      <c r="AJ78" s="205"/>
      <c r="AK78" s="205"/>
      <c r="AL78" s="205"/>
      <c r="AM78" s="205"/>
      <c r="AN78" s="205"/>
      <c r="AO78" s="205"/>
      <c r="AP78" s="205"/>
      <c r="AQ78" s="205"/>
      <c r="AR78" s="205"/>
      <c r="AS78" s="205"/>
      <c r="AT78" s="205"/>
      <c r="AU78" s="205"/>
      <c r="AV78" s="205"/>
      <c r="AW78" s="205"/>
      <c r="AX78" s="205"/>
      <c r="AY78" s="205"/>
      <c r="AZ78" s="205"/>
      <c r="BA78" s="205"/>
      <c r="BB78" s="205"/>
      <c r="BC78" s="205"/>
      <c r="BD78" s="205"/>
      <c r="BE78" s="205"/>
      <c r="BF78" s="205"/>
      <c r="BG78" s="205"/>
      <c r="BH78" s="205"/>
      <c r="BI78" s="205"/>
      <c r="BJ78" s="205"/>
      <c r="BK78" s="205"/>
      <c r="BL78" s="205"/>
      <c r="BM78" s="205"/>
      <c r="BN78" s="205"/>
      <c r="BO78" s="205"/>
      <c r="BP78" s="205"/>
      <c r="BQ78" s="205"/>
      <c r="BR78" s="205"/>
      <c r="BS78" s="205"/>
      <c r="BT78" s="205"/>
      <c r="BU78" s="205"/>
      <c r="BV78" s="205"/>
      <c r="BW78" s="205"/>
      <c r="BX78" s="205"/>
      <c r="BY78" s="205"/>
      <c r="BZ78" s="205"/>
      <c r="CA78" s="205"/>
      <c r="CB78" s="205"/>
      <c r="CC78" s="205"/>
      <c r="CD78" s="205"/>
      <c r="CE78" s="205"/>
      <c r="CF78" s="205"/>
      <c r="CG78" s="205"/>
      <c r="CH78" s="205"/>
      <c r="CI78" s="205"/>
      <c r="CJ78" s="205"/>
      <c r="CK78" s="205"/>
      <c r="CL78" s="205"/>
      <c r="CM78" s="205"/>
      <c r="CN78" s="205"/>
      <c r="CO78" s="205"/>
      <c r="CP78" s="205"/>
      <c r="CQ78" s="205"/>
      <c r="CR78" s="205"/>
      <c r="CS78" s="205"/>
    </row>
    <row r="79" spans="1:97" ht="15.95" customHeight="1" x14ac:dyDescent="0.15">
      <c r="A79" s="205"/>
      <c r="B79" s="205"/>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5"/>
      <c r="AY79" s="205"/>
      <c r="AZ79" s="205"/>
      <c r="BA79" s="205"/>
      <c r="BB79" s="205"/>
      <c r="BC79" s="205"/>
      <c r="BD79" s="205"/>
      <c r="BE79" s="205"/>
      <c r="BF79" s="205"/>
      <c r="BG79" s="205"/>
      <c r="BH79" s="205"/>
      <c r="BI79" s="205"/>
      <c r="BJ79" s="205"/>
      <c r="BK79" s="205"/>
      <c r="BL79" s="205"/>
      <c r="BM79" s="205"/>
      <c r="BN79" s="205"/>
      <c r="BO79" s="205"/>
      <c r="BP79" s="205"/>
      <c r="BQ79" s="205"/>
      <c r="BR79" s="205"/>
      <c r="BS79" s="205"/>
      <c r="BT79" s="205"/>
      <c r="BU79" s="205"/>
      <c r="BV79" s="205"/>
      <c r="BW79" s="205"/>
      <c r="BX79" s="205"/>
      <c r="BY79" s="205"/>
      <c r="BZ79" s="205"/>
      <c r="CA79" s="205"/>
      <c r="CB79" s="205"/>
      <c r="CC79" s="205"/>
      <c r="CD79" s="205"/>
      <c r="CE79" s="205"/>
      <c r="CF79" s="205"/>
      <c r="CG79" s="205"/>
      <c r="CH79" s="205"/>
      <c r="CI79" s="205"/>
      <c r="CJ79" s="205"/>
      <c r="CK79" s="205"/>
      <c r="CL79" s="205"/>
      <c r="CM79" s="205"/>
      <c r="CN79" s="205"/>
      <c r="CO79" s="205"/>
      <c r="CP79" s="205"/>
      <c r="CQ79" s="205"/>
      <c r="CR79" s="205"/>
      <c r="CS79" s="205"/>
    </row>
    <row r="80" spans="1:97" ht="15.95" customHeight="1" x14ac:dyDescent="0.15">
      <c r="A80" s="205"/>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05"/>
      <c r="AY80" s="205"/>
      <c r="AZ80" s="205"/>
      <c r="BA80" s="205"/>
      <c r="BB80" s="205"/>
      <c r="BC80" s="205"/>
      <c r="BD80" s="205"/>
      <c r="BE80" s="205"/>
      <c r="BF80" s="205"/>
      <c r="BG80" s="205"/>
      <c r="BH80" s="205"/>
      <c r="BI80" s="205"/>
      <c r="BJ80" s="205"/>
      <c r="BK80" s="205"/>
      <c r="BL80" s="205"/>
      <c r="BM80" s="205"/>
      <c r="BN80" s="205"/>
      <c r="BO80" s="205"/>
      <c r="BP80" s="205"/>
      <c r="BQ80" s="205"/>
      <c r="BR80" s="205"/>
      <c r="BS80" s="205"/>
      <c r="BT80" s="205"/>
      <c r="BU80" s="205"/>
      <c r="BV80" s="205"/>
      <c r="BW80" s="205"/>
      <c r="BX80" s="205"/>
      <c r="BY80" s="205"/>
      <c r="BZ80" s="205"/>
      <c r="CA80" s="205"/>
      <c r="CB80" s="205"/>
      <c r="CC80" s="205"/>
      <c r="CD80" s="205"/>
      <c r="CE80" s="205"/>
      <c r="CF80" s="205"/>
      <c r="CG80" s="205"/>
      <c r="CH80" s="205"/>
      <c r="CI80" s="205"/>
      <c r="CJ80" s="205"/>
      <c r="CK80" s="205"/>
      <c r="CL80" s="205"/>
      <c r="CM80" s="205"/>
      <c r="CN80" s="205"/>
      <c r="CO80" s="205"/>
      <c r="CP80" s="205"/>
      <c r="CQ80" s="205"/>
      <c r="CR80" s="205"/>
      <c r="CS80" s="205"/>
    </row>
    <row r="81" spans="1:97" ht="15.95" customHeight="1" x14ac:dyDescent="0.15">
      <c r="A81" s="205"/>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05"/>
      <c r="AY81" s="205"/>
      <c r="AZ81" s="205"/>
      <c r="BA81" s="205"/>
      <c r="BB81" s="205"/>
      <c r="BC81" s="205"/>
      <c r="BD81" s="205"/>
      <c r="BE81" s="205"/>
      <c r="BF81" s="205"/>
      <c r="BG81" s="205"/>
      <c r="BH81" s="205"/>
      <c r="BI81" s="205"/>
      <c r="BJ81" s="205"/>
      <c r="BK81" s="205"/>
      <c r="BL81" s="205"/>
      <c r="BM81" s="205"/>
      <c r="BN81" s="205"/>
      <c r="BO81" s="205"/>
      <c r="BP81" s="205"/>
      <c r="BQ81" s="205"/>
      <c r="BR81" s="205"/>
      <c r="BS81" s="205"/>
      <c r="BT81" s="205"/>
      <c r="BU81" s="205"/>
      <c r="BV81" s="205"/>
      <c r="BW81" s="205"/>
      <c r="BX81" s="205"/>
      <c r="BY81" s="205"/>
      <c r="BZ81" s="205"/>
      <c r="CA81" s="205"/>
      <c r="CB81" s="205"/>
      <c r="CC81" s="205"/>
      <c r="CD81" s="205"/>
      <c r="CE81" s="205"/>
      <c r="CF81" s="205"/>
      <c r="CG81" s="205"/>
      <c r="CH81" s="205"/>
      <c r="CI81" s="205"/>
      <c r="CJ81" s="205"/>
      <c r="CK81" s="205"/>
      <c r="CL81" s="205"/>
      <c r="CM81" s="205"/>
      <c r="CN81" s="205"/>
      <c r="CO81" s="205"/>
      <c r="CP81" s="205"/>
      <c r="CQ81" s="205"/>
      <c r="CR81" s="205"/>
      <c r="CS81" s="205"/>
    </row>
    <row r="82" spans="1:97" ht="15.95" customHeight="1" x14ac:dyDescent="0.15">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05"/>
      <c r="AY82" s="205"/>
      <c r="AZ82" s="205"/>
      <c r="BA82" s="205"/>
      <c r="BB82" s="205"/>
      <c r="BC82" s="205"/>
      <c r="BD82" s="205"/>
      <c r="BE82" s="205"/>
      <c r="BF82" s="205"/>
      <c r="BG82" s="205"/>
      <c r="BH82" s="205"/>
      <c r="BI82" s="205"/>
      <c r="BJ82" s="205"/>
      <c r="BK82" s="205"/>
      <c r="BL82" s="205"/>
      <c r="BM82" s="205"/>
      <c r="BN82" s="205"/>
      <c r="BO82" s="205"/>
      <c r="BP82" s="205"/>
      <c r="BQ82" s="205"/>
      <c r="BR82" s="205"/>
      <c r="BS82" s="205"/>
      <c r="BT82" s="205"/>
      <c r="BU82" s="205"/>
      <c r="BV82" s="205"/>
      <c r="BW82" s="205"/>
      <c r="BX82" s="205"/>
      <c r="BY82" s="205"/>
      <c r="BZ82" s="205"/>
      <c r="CA82" s="205"/>
      <c r="CB82" s="205"/>
      <c r="CC82" s="205"/>
      <c r="CD82" s="205"/>
      <c r="CE82" s="205"/>
      <c r="CF82" s="205"/>
      <c r="CG82" s="205"/>
      <c r="CH82" s="205"/>
      <c r="CI82" s="205"/>
      <c r="CJ82" s="205"/>
      <c r="CK82" s="205"/>
      <c r="CL82" s="205"/>
      <c r="CM82" s="205"/>
      <c r="CN82" s="205"/>
      <c r="CO82" s="205"/>
      <c r="CP82" s="205"/>
      <c r="CQ82" s="205"/>
      <c r="CR82" s="205"/>
      <c r="CS82" s="205"/>
    </row>
    <row r="83" spans="1:97" ht="15.95" hidden="1" customHeight="1" x14ac:dyDescent="0.15">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5"/>
      <c r="AY83" s="205"/>
      <c r="AZ83" s="205"/>
      <c r="BA83" s="205"/>
      <c r="BB83" s="205"/>
      <c r="BC83" s="205"/>
      <c r="BD83" s="205"/>
      <c r="BE83" s="205"/>
      <c r="BF83" s="205"/>
      <c r="BG83" s="205"/>
      <c r="BH83" s="205"/>
      <c r="BI83" s="205"/>
      <c r="BJ83" s="205"/>
      <c r="BK83" s="205"/>
      <c r="BL83" s="205"/>
      <c r="BM83" s="205"/>
      <c r="BN83" s="205"/>
      <c r="BO83" s="205"/>
      <c r="BP83" s="205"/>
      <c r="BQ83" s="205"/>
      <c r="BR83" s="205"/>
      <c r="BS83" s="205"/>
      <c r="BT83" s="205"/>
      <c r="BU83" s="205"/>
      <c r="BV83" s="205"/>
      <c r="BW83" s="205"/>
      <c r="BX83" s="205"/>
      <c r="BY83" s="205"/>
      <c r="BZ83" s="205"/>
      <c r="CA83" s="205"/>
      <c r="CB83" s="205"/>
      <c r="CC83" s="205"/>
      <c r="CD83" s="205"/>
      <c r="CE83" s="205"/>
      <c r="CF83" s="205"/>
      <c r="CG83" s="205"/>
      <c r="CH83" s="205"/>
      <c r="CI83" s="205"/>
      <c r="CJ83" s="205"/>
      <c r="CK83" s="205"/>
      <c r="CL83" s="205"/>
      <c r="CM83" s="205"/>
      <c r="CN83" s="205"/>
      <c r="CO83" s="205"/>
      <c r="CP83" s="205"/>
      <c r="CQ83" s="205"/>
      <c r="CR83" s="205"/>
      <c r="CS83" s="205"/>
    </row>
    <row r="84" spans="1:97" ht="15.95" hidden="1" customHeight="1" x14ac:dyDescent="0.15">
      <c r="A84" s="205"/>
      <c r="B84" s="205"/>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c r="AG84" s="205"/>
      <c r="AH84" s="205"/>
      <c r="AI84" s="205"/>
      <c r="AJ84" s="205"/>
      <c r="AK84" s="205"/>
      <c r="AL84" s="205"/>
      <c r="AM84" s="205"/>
      <c r="AN84" s="205"/>
      <c r="AO84" s="205"/>
      <c r="AP84" s="205"/>
      <c r="AQ84" s="205"/>
      <c r="AR84" s="205"/>
      <c r="AS84" s="205"/>
      <c r="AT84" s="205"/>
      <c r="AU84" s="205"/>
      <c r="AV84" s="205"/>
      <c r="AW84" s="205"/>
      <c r="AX84" s="205"/>
      <c r="AY84" s="205"/>
      <c r="AZ84" s="205"/>
      <c r="BA84" s="205"/>
      <c r="BB84" s="205"/>
      <c r="BC84" s="205"/>
      <c r="BD84" s="205"/>
      <c r="BE84" s="205"/>
      <c r="BF84" s="205"/>
      <c r="BG84" s="205"/>
      <c r="BH84" s="205"/>
      <c r="BI84" s="205"/>
      <c r="BJ84" s="205"/>
      <c r="BK84" s="205"/>
      <c r="BL84" s="205"/>
      <c r="BM84" s="205"/>
      <c r="BN84" s="205"/>
      <c r="BO84" s="205"/>
      <c r="BP84" s="205"/>
      <c r="BQ84" s="205"/>
      <c r="BR84" s="205"/>
      <c r="BS84" s="205"/>
      <c r="BT84" s="205"/>
      <c r="BU84" s="205"/>
      <c r="BV84" s="205"/>
      <c r="BW84" s="205"/>
      <c r="BX84" s="205"/>
      <c r="BY84" s="205"/>
      <c r="BZ84" s="205"/>
      <c r="CA84" s="205"/>
      <c r="CB84" s="205"/>
      <c r="CC84" s="205"/>
      <c r="CD84" s="205"/>
      <c r="CE84" s="205"/>
      <c r="CF84" s="205"/>
      <c r="CG84" s="205"/>
      <c r="CH84" s="205"/>
      <c r="CI84" s="205"/>
      <c r="CJ84" s="205"/>
      <c r="CK84" s="205"/>
      <c r="CL84" s="205"/>
      <c r="CM84" s="205"/>
      <c r="CN84" s="205"/>
      <c r="CO84" s="205"/>
      <c r="CP84" s="205"/>
      <c r="CQ84" s="205"/>
      <c r="CR84" s="205"/>
      <c r="CS84" s="205"/>
    </row>
    <row r="85" spans="1:97" ht="15.95" hidden="1" customHeight="1" x14ac:dyDescent="0.15">
      <c r="A85" s="205"/>
      <c r="B85" s="205"/>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c r="AG85" s="205"/>
      <c r="AH85" s="205"/>
      <c r="AI85" s="205"/>
      <c r="AJ85" s="205"/>
      <c r="AK85" s="205"/>
      <c r="AL85" s="205"/>
      <c r="AM85" s="205"/>
      <c r="AN85" s="205"/>
      <c r="AO85" s="205"/>
      <c r="AP85" s="205"/>
      <c r="AQ85" s="205"/>
      <c r="AR85" s="205"/>
      <c r="AS85" s="205"/>
      <c r="AT85" s="205"/>
      <c r="AU85" s="205"/>
      <c r="AV85" s="205"/>
      <c r="AW85" s="205"/>
      <c r="AX85" s="205"/>
      <c r="AY85" s="205"/>
      <c r="AZ85" s="205"/>
      <c r="BA85" s="205"/>
      <c r="BB85" s="205"/>
      <c r="BC85" s="205"/>
      <c r="BD85" s="205"/>
      <c r="BE85" s="205"/>
      <c r="BF85" s="205"/>
      <c r="BG85" s="205"/>
      <c r="BH85" s="205"/>
      <c r="BI85" s="205"/>
      <c r="BJ85" s="205"/>
      <c r="BK85" s="205"/>
      <c r="BL85" s="205"/>
      <c r="BM85" s="205"/>
      <c r="BN85" s="205"/>
      <c r="BO85" s="205"/>
      <c r="BP85" s="205"/>
      <c r="BQ85" s="205"/>
      <c r="BR85" s="205"/>
      <c r="BS85" s="205"/>
      <c r="BT85" s="205"/>
      <c r="BU85" s="205"/>
      <c r="BV85" s="205"/>
      <c r="BW85" s="205"/>
      <c r="BX85" s="205"/>
      <c r="BY85" s="205"/>
      <c r="BZ85" s="205"/>
      <c r="CA85" s="205"/>
      <c r="CB85" s="205"/>
      <c r="CC85" s="205"/>
      <c r="CD85" s="205"/>
      <c r="CE85" s="205"/>
      <c r="CF85" s="205"/>
      <c r="CG85" s="205"/>
      <c r="CH85" s="205"/>
      <c r="CI85" s="205"/>
      <c r="CJ85" s="205"/>
      <c r="CK85" s="205"/>
      <c r="CL85" s="205"/>
      <c r="CM85" s="205"/>
      <c r="CN85" s="205"/>
      <c r="CO85" s="205"/>
      <c r="CP85" s="205"/>
      <c r="CQ85" s="205"/>
      <c r="CR85" s="205"/>
      <c r="CS85" s="205"/>
    </row>
    <row r="86" spans="1:97" ht="15.95" hidden="1" customHeight="1" x14ac:dyDescent="0.15">
      <c r="A86" s="205"/>
      <c r="B86" s="205"/>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c r="AG86" s="205"/>
      <c r="AH86" s="205"/>
      <c r="AI86" s="205"/>
      <c r="AJ86" s="205"/>
      <c r="AK86" s="205"/>
      <c r="AL86" s="205"/>
      <c r="AM86" s="205"/>
      <c r="AN86" s="205"/>
      <c r="AO86" s="205"/>
      <c r="AP86" s="205"/>
      <c r="AQ86" s="205"/>
      <c r="AR86" s="205"/>
      <c r="AS86" s="205"/>
      <c r="AT86" s="205"/>
      <c r="AU86" s="205"/>
      <c r="AV86" s="205"/>
      <c r="AW86" s="205"/>
      <c r="AX86" s="205"/>
      <c r="AY86" s="205"/>
      <c r="AZ86" s="205"/>
      <c r="BA86" s="205"/>
      <c r="BB86" s="205"/>
      <c r="BC86" s="205"/>
      <c r="BD86" s="205"/>
      <c r="BE86" s="205"/>
      <c r="BF86" s="205"/>
      <c r="BG86" s="205"/>
      <c r="BH86" s="205"/>
      <c r="BI86" s="205"/>
      <c r="BJ86" s="205"/>
      <c r="BK86" s="205"/>
      <c r="BL86" s="205"/>
      <c r="BM86" s="205"/>
      <c r="BN86" s="205"/>
      <c r="BO86" s="205"/>
      <c r="BP86" s="205"/>
      <c r="BQ86" s="205"/>
      <c r="BR86" s="205"/>
      <c r="BS86" s="205"/>
      <c r="BT86" s="205"/>
      <c r="BU86" s="205"/>
      <c r="BV86" s="205"/>
      <c r="BW86" s="205"/>
      <c r="BX86" s="205"/>
      <c r="BY86" s="205"/>
      <c r="BZ86" s="205"/>
      <c r="CA86" s="205"/>
      <c r="CB86" s="205"/>
      <c r="CC86" s="205"/>
      <c r="CD86" s="205"/>
      <c r="CE86" s="205"/>
      <c r="CF86" s="205"/>
      <c r="CG86" s="205"/>
      <c r="CH86" s="205"/>
      <c r="CI86" s="205"/>
      <c r="CJ86" s="205"/>
      <c r="CK86" s="205"/>
      <c r="CL86" s="205"/>
      <c r="CM86" s="205"/>
      <c r="CN86" s="205"/>
      <c r="CO86" s="205"/>
      <c r="CP86" s="205"/>
      <c r="CQ86" s="205"/>
      <c r="CR86" s="205"/>
      <c r="CS86" s="205"/>
    </row>
  </sheetData>
  <sheetProtection sheet="1" formatCells="0"/>
  <mergeCells count="201">
    <mergeCell ref="C47:I48"/>
    <mergeCell ref="J47:U48"/>
    <mergeCell ref="X47:AD48"/>
    <mergeCell ref="AE47:AP48"/>
    <mergeCell ref="B50:O52"/>
    <mergeCell ref="P50:U52"/>
    <mergeCell ref="W50:AJ52"/>
    <mergeCell ref="AK50:AP52"/>
    <mergeCell ref="C43:I44"/>
    <mergeCell ref="J43:U44"/>
    <mergeCell ref="W43:AD44"/>
    <mergeCell ref="AE43:AP44"/>
    <mergeCell ref="B45:I46"/>
    <mergeCell ref="J45:M46"/>
    <mergeCell ref="N45:U46"/>
    <mergeCell ref="W45:W48"/>
    <mergeCell ref="X45:AD46"/>
    <mergeCell ref="AE45:AP46"/>
    <mergeCell ref="BW40:CJ42"/>
    <mergeCell ref="CK40:CP42"/>
    <mergeCell ref="B41:I42"/>
    <mergeCell ref="J41:U42"/>
    <mergeCell ref="W41:AD42"/>
    <mergeCell ref="AE41:AP42"/>
    <mergeCell ref="C39:I40"/>
    <mergeCell ref="J39:U40"/>
    <mergeCell ref="W39:AD40"/>
    <mergeCell ref="AE39:AP40"/>
    <mergeCell ref="BB40:BO42"/>
    <mergeCell ref="BP40:BU42"/>
    <mergeCell ref="B37:I38"/>
    <mergeCell ref="J37:U38"/>
    <mergeCell ref="W37:AD38"/>
    <mergeCell ref="AE37:AP38"/>
    <mergeCell ref="BX37:CD38"/>
    <mergeCell ref="CE37:CP38"/>
    <mergeCell ref="AI33:AP33"/>
    <mergeCell ref="BC33:BI34"/>
    <mergeCell ref="BJ33:BU34"/>
    <mergeCell ref="BW33:CD34"/>
    <mergeCell ref="CE33:CP34"/>
    <mergeCell ref="K34:R35"/>
    <mergeCell ref="S34:Z35"/>
    <mergeCell ref="AA34:AH35"/>
    <mergeCell ref="AI34:AP35"/>
    <mergeCell ref="BW35:BW38"/>
    <mergeCell ref="BJ31:BM32"/>
    <mergeCell ref="BN31:BU32"/>
    <mergeCell ref="BW31:CD32"/>
    <mergeCell ref="CE31:CP32"/>
    <mergeCell ref="K32:T32"/>
    <mergeCell ref="U32:AE32"/>
    <mergeCell ref="AF32:AP32"/>
    <mergeCell ref="B31:E35"/>
    <mergeCell ref="F31:J32"/>
    <mergeCell ref="K31:T31"/>
    <mergeCell ref="U31:AE31"/>
    <mergeCell ref="AF31:AP31"/>
    <mergeCell ref="BB31:BI32"/>
    <mergeCell ref="F33:J35"/>
    <mergeCell ref="K33:R33"/>
    <mergeCell ref="S33:Z33"/>
    <mergeCell ref="AA33:AH33"/>
    <mergeCell ref="BX35:CD36"/>
    <mergeCell ref="CE35:CP36"/>
    <mergeCell ref="AF28:AP29"/>
    <mergeCell ref="BC29:BI30"/>
    <mergeCell ref="BJ29:BU30"/>
    <mergeCell ref="BW29:CD30"/>
    <mergeCell ref="CE29:CP30"/>
    <mergeCell ref="Z28:Z29"/>
    <mergeCell ref="AA28:AD29"/>
    <mergeCell ref="AE28:AE29"/>
    <mergeCell ref="AF26:AP27"/>
    <mergeCell ref="BB27:BI28"/>
    <mergeCell ref="BJ27:BU28"/>
    <mergeCell ref="BW27:CD28"/>
    <mergeCell ref="CE27:CP28"/>
    <mergeCell ref="Z26:Z27"/>
    <mergeCell ref="AA26:AD27"/>
    <mergeCell ref="AE26:AE27"/>
    <mergeCell ref="H28:N29"/>
    <mergeCell ref="O28:Q29"/>
    <mergeCell ref="R28:T29"/>
    <mergeCell ref="U28:W29"/>
    <mergeCell ref="X28:Y29"/>
    <mergeCell ref="H26:N27"/>
    <mergeCell ref="O26:Q27"/>
    <mergeCell ref="R26:T27"/>
    <mergeCell ref="U26:W27"/>
    <mergeCell ref="X26:Y27"/>
    <mergeCell ref="H25:Q25"/>
    <mergeCell ref="R25:AE25"/>
    <mergeCell ref="AF25:AP25"/>
    <mergeCell ref="BK23:BR23"/>
    <mergeCell ref="BS23:BZ23"/>
    <mergeCell ref="CA23:CH23"/>
    <mergeCell ref="CI23:CP23"/>
    <mergeCell ref="H24:J24"/>
    <mergeCell ref="K24:W24"/>
    <mergeCell ref="BK24:BR25"/>
    <mergeCell ref="BS24:BZ25"/>
    <mergeCell ref="CA24:CH25"/>
    <mergeCell ref="CI24:CP25"/>
    <mergeCell ref="BU21:CE21"/>
    <mergeCell ref="CF21:CP21"/>
    <mergeCell ref="BK22:BT22"/>
    <mergeCell ref="BU22:CE22"/>
    <mergeCell ref="CF22:CP22"/>
    <mergeCell ref="H22:J22"/>
    <mergeCell ref="K22:AP22"/>
    <mergeCell ref="BZ18:BZ19"/>
    <mergeCell ref="CA18:CD19"/>
    <mergeCell ref="CE18:CE19"/>
    <mergeCell ref="CF18:CP19"/>
    <mergeCell ref="B19:N20"/>
    <mergeCell ref="B21:G22"/>
    <mergeCell ref="H21:AP21"/>
    <mergeCell ref="BB21:BE25"/>
    <mergeCell ref="BF21:BJ22"/>
    <mergeCell ref="BK21:BT21"/>
    <mergeCell ref="B23:G24"/>
    <mergeCell ref="H23:J23"/>
    <mergeCell ref="K23:W23"/>
    <mergeCell ref="X23:AA24"/>
    <mergeCell ref="AB23:AP24"/>
    <mergeCell ref="BF23:BJ25"/>
    <mergeCell ref="B25:G29"/>
    <mergeCell ref="CF15:CP15"/>
    <mergeCell ref="BH16:BN17"/>
    <mergeCell ref="BO16:BQ17"/>
    <mergeCell ref="BR16:BT17"/>
    <mergeCell ref="BU16:BW17"/>
    <mergeCell ref="BX16:BY17"/>
    <mergeCell ref="BZ16:BZ17"/>
    <mergeCell ref="CA16:CD17"/>
    <mergeCell ref="CE16:CE17"/>
    <mergeCell ref="CF16:CP17"/>
    <mergeCell ref="C15:F16"/>
    <mergeCell ref="G15:T16"/>
    <mergeCell ref="U15:Z16"/>
    <mergeCell ref="AA15:AO16"/>
    <mergeCell ref="BB15:BG19"/>
    <mergeCell ref="BH15:BQ15"/>
    <mergeCell ref="C13:F14"/>
    <mergeCell ref="G13:T14"/>
    <mergeCell ref="AA13:AC13"/>
    <mergeCell ref="AD13:AO13"/>
    <mergeCell ref="BH13:BJ13"/>
    <mergeCell ref="BK13:BW13"/>
    <mergeCell ref="AA14:AC14"/>
    <mergeCell ref="AD14:AO14"/>
    <mergeCell ref="BR15:CE15"/>
    <mergeCell ref="U17:Z17"/>
    <mergeCell ref="AA17:AO17"/>
    <mergeCell ref="U18:Z19"/>
    <mergeCell ref="AA18:AO19"/>
    <mergeCell ref="BH18:BN19"/>
    <mergeCell ref="BO18:BQ19"/>
    <mergeCell ref="BR18:BT19"/>
    <mergeCell ref="BU18:BW19"/>
    <mergeCell ref="BX18:BY19"/>
    <mergeCell ref="CF9:CO9"/>
    <mergeCell ref="B10:F10"/>
    <mergeCell ref="Z10:AA10"/>
    <mergeCell ref="AB10:AH10"/>
    <mergeCell ref="BB10:BG11"/>
    <mergeCell ref="BH10:CP10"/>
    <mergeCell ref="V11:Z12"/>
    <mergeCell ref="AA11:AO12"/>
    <mergeCell ref="BB12:BG13"/>
    <mergeCell ref="BH12:BJ12"/>
    <mergeCell ref="BK12:BW12"/>
    <mergeCell ref="BX12:CA13"/>
    <mergeCell ref="CB12:CP13"/>
    <mergeCell ref="BH11:BJ11"/>
    <mergeCell ref="BK11:CP11"/>
    <mergeCell ref="B1:E1"/>
    <mergeCell ref="AA2:AO3"/>
    <mergeCell ref="N4:AI5"/>
    <mergeCell ref="BB4:BJ5"/>
    <mergeCell ref="BK4:CP5"/>
    <mergeCell ref="BB6:BG6"/>
    <mergeCell ref="BH6:BV6"/>
    <mergeCell ref="BW6:CA7"/>
    <mergeCell ref="CB6:CP7"/>
    <mergeCell ref="B7:F7"/>
    <mergeCell ref="G7:T8"/>
    <mergeCell ref="BB7:BG7"/>
    <mergeCell ref="BH7:BV7"/>
    <mergeCell ref="B8:F8"/>
    <mergeCell ref="BB8:BG9"/>
    <mergeCell ref="BH8:BI8"/>
    <mergeCell ref="BJ8:BN8"/>
    <mergeCell ref="BP8:CP8"/>
    <mergeCell ref="B9:F9"/>
    <mergeCell ref="G9:R10"/>
    <mergeCell ref="S9:T10"/>
    <mergeCell ref="V9:AD9"/>
    <mergeCell ref="BH9:CB9"/>
    <mergeCell ref="CC9:CE9"/>
  </mergeCells>
  <phoneticPr fontId="3"/>
  <dataValidations count="7">
    <dataValidation allowBlank="1" showInputMessage="1" sqref="AD50:AI52 CD40:CI42 J47:U48" xr:uid="{60535E79-55BA-4190-8B33-61494D42B027}"/>
    <dataValidation type="list" allowBlank="1" showInputMessage="1" sqref="BK22:CP22 K32:AP32" xr:uid="{A0320A55-7053-4218-A48E-9EA33F948B66}">
      <formula1>"加入,未加入,適用除外"</formula1>
    </dataValidation>
    <dataValidation type="list" allowBlank="1" showInputMessage="1" sqref="J50:U52 X50:AC52 BJ40:BU42 CK40:CP42 BX40:CC42 AK50:AP52" xr:uid="{91D4D960-62F4-4032-8D58-1248D8F82D06}">
      <formula1>"有,無"</formula1>
    </dataValidation>
    <dataValidation type="list" allowBlank="1" showInputMessage="1" sqref="BJ33:BU34" xr:uid="{D5303BE0-2C60-4B08-A18F-083EE59033EA}">
      <formula1>"大学卒[指定学科]  3年以上の実務経験,高校卒[指定学科]  5年以上の実務経験,その他 10年以上の実務経験,建設業法「技術検定」,建築士法「建築士試験」,技術士法「技術士試験」,電気工事士法「電気工事士試験」,電気事業法「電気主任技術者国家試験等」,消防法「消防設備士試験」,職業能力開発促進法「技能検定」"</formula1>
    </dataValidation>
    <dataValidation type="list" allowBlank="1" showInputMessage="1" sqref="BJ31:BM32 J45:M46" xr:uid="{EB31C21F-940A-4A75-9EF4-138467013A7C}">
      <formula1>"専任,非専任"</formula1>
    </dataValidation>
    <dataValidation type="list" allowBlank="1" showInputMessage="1" sqref="U26:W33 BU16:BW23" xr:uid="{7D9BDEFA-D397-40C2-B1F7-12918BEC491E}">
      <formula1>"特定,一般"</formula1>
    </dataValidation>
    <dataValidation type="list" allowBlank="1" showInputMessage="1" sqref="S32:T33 R32:R35 BR16:BR25 BS16:BT23 R26:T31" xr:uid="{E38BF687-0DD0-4007-AE89-8DF850D208D6}">
      <formula1>"大臣,知事"</formula1>
    </dataValidation>
  </dataValidations>
  <pageMargins left="0.98425196850393704" right="0.31496062992125984" top="0.59055118110236227" bottom="0.59055118110236227" header="0.51181102362204722" footer="0.51181102362204722"/>
  <pageSetup paperSize="8" orientation="landscape"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5A692-8942-4D36-905A-23650F53A286}">
  <sheetPr>
    <tabColor rgb="FF92D050"/>
  </sheetPr>
  <dimension ref="A1:Z100"/>
  <sheetViews>
    <sheetView showGridLines="0" showZeros="0" zoomScaleNormal="100" zoomScaleSheetLayoutView="100" workbookViewId="0">
      <selection sqref="A1:B1"/>
    </sheetView>
  </sheetViews>
  <sheetFormatPr defaultColWidth="9" defaultRowHeight="13.5" zeroHeight="1" x14ac:dyDescent="0.15"/>
  <cols>
    <col min="1" max="1" width="4.625" style="174" customWidth="1"/>
    <col min="2" max="3" width="5.625" style="174" customWidth="1"/>
    <col min="4" max="5" width="6.625" style="174" customWidth="1"/>
    <col min="6" max="8" width="2.625" style="174" customWidth="1"/>
    <col min="9" max="9" width="8" style="174" customWidth="1"/>
    <col min="10" max="10" width="3.875" style="174" customWidth="1"/>
    <col min="11" max="12" width="6.625" style="174" customWidth="1"/>
    <col min="13" max="13" width="13.5" style="174" customWidth="1"/>
    <col min="14" max="14" width="10.75" style="174" customWidth="1"/>
    <col min="15" max="15" width="14.25" style="174" customWidth="1"/>
    <col min="16" max="16" width="23.375" style="174" customWidth="1"/>
    <col min="17" max="17" width="3.875" style="174" customWidth="1"/>
    <col min="18" max="18" width="2.375" style="174" customWidth="1"/>
    <col min="19" max="19" width="2.5" style="174" customWidth="1"/>
    <col min="20" max="20" width="4.5" style="174" customWidth="1"/>
    <col min="21" max="21" width="10" style="174" customWidth="1"/>
    <col min="22" max="22" width="23.375" style="174" customWidth="1"/>
    <col min="23" max="23" width="20" style="174" customWidth="1"/>
    <col min="24" max="24" width="12.125" style="174" customWidth="1"/>
    <col min="25" max="26" width="9" style="174" customWidth="1"/>
    <col min="27" max="16383" width="0" style="174" hidden="1" customWidth="1"/>
    <col min="16384" max="16384" width="9" style="174"/>
  </cols>
  <sheetData>
    <row r="1" spans="1:26" s="233" customFormat="1" ht="24" customHeight="1" x14ac:dyDescent="0.15">
      <c r="A1" s="1067" t="s">
        <v>966</v>
      </c>
      <c r="B1" s="1068"/>
      <c r="C1" s="231"/>
      <c r="D1" s="231"/>
      <c r="E1" s="231"/>
      <c r="F1" s="231"/>
      <c r="G1" s="231"/>
      <c r="H1" s="231"/>
      <c r="I1" s="231"/>
      <c r="J1" s="231"/>
      <c r="K1" s="231"/>
      <c r="L1" s="1053" t="s">
        <v>794</v>
      </c>
      <c r="M1" s="1054"/>
      <c r="N1" s="1054"/>
      <c r="O1" s="1054"/>
      <c r="P1" s="1054"/>
      <c r="Q1" s="1054"/>
      <c r="R1" s="1054"/>
      <c r="S1" s="1054"/>
      <c r="T1" s="231"/>
      <c r="U1" s="231"/>
      <c r="V1" s="232"/>
      <c r="W1" s="232"/>
    </row>
    <row r="2" spans="1:26" s="237" customFormat="1" ht="15" customHeight="1" x14ac:dyDescent="0.15">
      <c r="A2" s="234"/>
      <c r="B2" s="234"/>
      <c r="C2" s="234"/>
      <c r="D2" s="234"/>
      <c r="E2" s="234"/>
      <c r="F2" s="234"/>
      <c r="G2" s="234"/>
      <c r="H2" s="234"/>
      <c r="I2" s="234"/>
      <c r="J2" s="234"/>
      <c r="K2" s="234"/>
      <c r="L2" s="235"/>
      <c r="M2" s="236"/>
      <c r="N2" s="1071">
        <f>'１.基本情報'!$D$15</f>
        <v>0</v>
      </c>
      <c r="O2" s="1072"/>
      <c r="P2" s="298" t="s">
        <v>829</v>
      </c>
      <c r="Q2" s="236"/>
      <c r="R2" s="236"/>
      <c r="S2" s="236"/>
      <c r="T2" s="234"/>
      <c r="U2" s="1055" t="s">
        <v>795</v>
      </c>
      <c r="V2" s="1057"/>
      <c r="W2" s="1058"/>
    </row>
    <row r="3" spans="1:26" s="237" customFormat="1" ht="31.5" customHeight="1" x14ac:dyDescent="0.15">
      <c r="A3" s="1061" t="s">
        <v>796</v>
      </c>
      <c r="B3" s="1061"/>
      <c r="C3" s="1061"/>
      <c r="D3" s="1062" t="str">
        <f>'１.基本情報'!$D$9&amp;""</f>
        <v>（仮称）</v>
      </c>
      <c r="E3" s="1062"/>
      <c r="F3" s="1062"/>
      <c r="G3" s="1062"/>
      <c r="H3" s="1062"/>
      <c r="I3" s="1062"/>
      <c r="J3" s="1063"/>
      <c r="K3" s="1063"/>
      <c r="L3" s="1063"/>
      <c r="M3" s="238"/>
      <c r="N3" s="234"/>
      <c r="O3" s="234"/>
      <c r="P3" s="234"/>
      <c r="Q3" s="234"/>
      <c r="R3" s="234"/>
      <c r="S3" s="234"/>
      <c r="T3" s="234"/>
      <c r="U3" s="1056"/>
      <c r="V3" s="1059"/>
      <c r="W3" s="1060"/>
    </row>
    <row r="4" spans="1:26" s="237" customFormat="1" ht="18" customHeight="1" x14ac:dyDescent="0.15">
      <c r="A4" s="1064" t="s">
        <v>797</v>
      </c>
      <c r="B4" s="1064"/>
      <c r="C4" s="1064"/>
      <c r="D4" s="1065" t="str">
        <f>'１.基本情報'!$D$10</f>
        <v>（未登録）</v>
      </c>
      <c r="E4" s="1065"/>
      <c r="F4" s="1065"/>
      <c r="G4" s="1065"/>
      <c r="H4" s="1065"/>
      <c r="I4" s="1065"/>
      <c r="J4" s="1066"/>
      <c r="K4" s="1066"/>
      <c r="L4" s="1066"/>
      <c r="M4" s="238"/>
      <c r="N4" s="234"/>
      <c r="O4" s="234"/>
      <c r="P4" s="234"/>
      <c r="Q4" s="234"/>
      <c r="R4" s="234"/>
      <c r="S4" s="234"/>
      <c r="T4" s="235"/>
      <c r="U4" s="239"/>
      <c r="V4" s="239" t="s">
        <v>798</v>
      </c>
      <c r="W4" s="331">
        <f>'１.基本情報'!$D$15</f>
        <v>0</v>
      </c>
    </row>
    <row r="5" spans="1:26" s="237" customFormat="1" ht="18" customHeight="1" x14ac:dyDescent="0.15">
      <c r="A5" s="1064" t="s">
        <v>128</v>
      </c>
      <c r="B5" s="1064"/>
      <c r="C5" s="1064"/>
      <c r="D5" s="1065" t="str">
        <f>'１.基本情報'!$D$12&amp;""&amp;"　殿"</f>
        <v>　殿</v>
      </c>
      <c r="E5" s="1066"/>
      <c r="F5" s="1066"/>
      <c r="G5" s="1066"/>
      <c r="H5" s="1066"/>
      <c r="I5" s="1066"/>
      <c r="J5" s="1066"/>
      <c r="K5" s="1066"/>
      <c r="L5" s="1066"/>
      <c r="M5" s="238"/>
      <c r="N5" s="234"/>
      <c r="O5" s="234"/>
      <c r="P5" s="234"/>
      <c r="Q5" s="234"/>
      <c r="R5" s="234"/>
      <c r="S5" s="234"/>
      <c r="T5" s="235"/>
      <c r="U5" s="239"/>
      <c r="V5" s="234"/>
      <c r="W5" s="234"/>
    </row>
    <row r="6" spans="1:26" s="237" customFormat="1" ht="27" customHeight="1" x14ac:dyDescent="0.15">
      <c r="A6" s="1069" t="s">
        <v>897</v>
      </c>
      <c r="B6" s="1070"/>
      <c r="C6" s="1070"/>
      <c r="D6" s="1070"/>
      <c r="E6" s="1070"/>
      <c r="F6" s="1070"/>
      <c r="G6" s="1070"/>
      <c r="H6" s="1070"/>
      <c r="I6" s="1070"/>
      <c r="J6" s="1070"/>
      <c r="K6" s="1070"/>
      <c r="L6" s="1070"/>
      <c r="M6" s="1070"/>
      <c r="N6" s="240" t="s">
        <v>799</v>
      </c>
      <c r="O6" s="1049">
        <f>IF('１.基本情報'!$D$20="",'１.基本情報'!$D$19,IF(OR(LEN('１.基本情報'!$D$19)&gt;20,LEN('１.基本情報'!$D$20)&gt;20),'１.基本情報'!$D$19&amp;"　"&amp;'１.基本情報'!$D$20,'１.基本情報'!$D$19&amp;"　"&amp;CHAR(10)&amp;'１.基本情報'!$D$20))</f>
        <v>0</v>
      </c>
      <c r="P6" s="1049"/>
      <c r="Q6" s="1049"/>
      <c r="R6" s="241"/>
      <c r="S6" s="242" t="s">
        <v>2</v>
      </c>
      <c r="T6" s="332"/>
      <c r="U6" s="240" t="s">
        <v>800</v>
      </c>
      <c r="V6" s="1050"/>
      <c r="W6" s="1050"/>
    </row>
    <row r="7" spans="1:26" s="237" customFormat="1" ht="18" customHeight="1" x14ac:dyDescent="0.15">
      <c r="A7" s="1070"/>
      <c r="B7" s="1070"/>
      <c r="C7" s="1070"/>
      <c r="D7" s="1070"/>
      <c r="E7" s="1070"/>
      <c r="F7" s="1070"/>
      <c r="G7" s="1070"/>
      <c r="H7" s="1070"/>
      <c r="I7" s="1070"/>
      <c r="J7" s="1070"/>
      <c r="K7" s="1070"/>
      <c r="L7" s="1070"/>
      <c r="M7" s="1070"/>
      <c r="N7" s="243" t="s">
        <v>801</v>
      </c>
      <c r="O7" s="1051" t="str">
        <f>IF('１.基本情報'!$D$21="","",'１.基本情報'!$D$21)</f>
        <v/>
      </c>
      <c r="P7" s="1051"/>
      <c r="Q7" s="1051"/>
      <c r="R7" s="234"/>
      <c r="S7" s="242"/>
      <c r="T7" s="242"/>
      <c r="U7" s="243" t="s">
        <v>801</v>
      </c>
      <c r="V7" s="1052"/>
      <c r="W7" s="1052"/>
    </row>
    <row r="8" spans="1:26" s="237" customFormat="1" ht="9" customHeight="1" x14ac:dyDescent="0.15">
      <c r="A8" s="234"/>
      <c r="B8" s="234"/>
      <c r="C8" s="234"/>
      <c r="D8" s="234"/>
      <c r="E8" s="234"/>
      <c r="F8" s="234"/>
      <c r="G8" s="234"/>
      <c r="H8" s="234"/>
      <c r="I8" s="234"/>
      <c r="J8" s="234"/>
      <c r="K8" s="234"/>
      <c r="L8" s="234"/>
      <c r="M8" s="244"/>
      <c r="N8" s="244"/>
      <c r="O8" s="244"/>
      <c r="P8" s="244"/>
      <c r="Q8" s="234"/>
      <c r="R8" s="234"/>
      <c r="S8" s="234"/>
      <c r="T8" s="234"/>
      <c r="U8" s="234"/>
      <c r="V8" s="244"/>
      <c r="W8" s="244"/>
    </row>
    <row r="9" spans="1:26" s="259" customFormat="1" ht="9.6" customHeight="1" x14ac:dyDescent="0.15">
      <c r="A9" s="989" t="s">
        <v>802</v>
      </c>
      <c r="B9" s="1027" t="s">
        <v>803</v>
      </c>
      <c r="C9" s="995"/>
      <c r="D9" s="995"/>
      <c r="E9" s="996"/>
      <c r="F9" s="1029" t="s">
        <v>804</v>
      </c>
      <c r="G9" s="1030"/>
      <c r="H9" s="1031"/>
      <c r="I9" s="1039" t="s">
        <v>805</v>
      </c>
      <c r="J9" s="1027" t="s">
        <v>806</v>
      </c>
      <c r="K9" s="995"/>
      <c r="L9" s="996"/>
      <c r="M9" s="1041" t="s">
        <v>847</v>
      </c>
      <c r="N9" s="1042"/>
      <c r="O9" s="992" t="s">
        <v>848</v>
      </c>
      <c r="P9" s="994" t="s">
        <v>807</v>
      </c>
      <c r="Q9" s="995"/>
      <c r="R9" s="995"/>
      <c r="S9" s="995"/>
      <c r="T9" s="995"/>
      <c r="U9" s="995"/>
      <c r="V9" s="996"/>
      <c r="W9" s="1003" t="s">
        <v>808</v>
      </c>
      <c r="Y9" s="237"/>
      <c r="Z9" s="237"/>
    </row>
    <row r="10" spans="1:26" s="259" customFormat="1" ht="9.6" customHeight="1" x14ac:dyDescent="0.15">
      <c r="A10" s="990"/>
      <c r="B10" s="1028"/>
      <c r="C10" s="998"/>
      <c r="D10" s="998"/>
      <c r="E10" s="999"/>
      <c r="F10" s="1032"/>
      <c r="G10" s="1033"/>
      <c r="H10" s="1034"/>
      <c r="I10" s="1040"/>
      <c r="J10" s="1028"/>
      <c r="K10" s="998"/>
      <c r="L10" s="999"/>
      <c r="M10" s="1011"/>
      <c r="N10" s="1012"/>
      <c r="O10" s="993"/>
      <c r="P10" s="997"/>
      <c r="Q10" s="998"/>
      <c r="R10" s="998"/>
      <c r="S10" s="998"/>
      <c r="T10" s="998"/>
      <c r="U10" s="998"/>
      <c r="V10" s="999"/>
      <c r="W10" s="1004"/>
      <c r="Y10" s="237"/>
      <c r="Z10" s="237"/>
    </row>
    <row r="11" spans="1:26" s="259" customFormat="1" ht="9.6" customHeight="1" x14ac:dyDescent="0.15">
      <c r="A11" s="990"/>
      <c r="B11" s="1005" t="s">
        <v>809</v>
      </c>
      <c r="C11" s="1006"/>
      <c r="D11" s="1006"/>
      <c r="E11" s="1007"/>
      <c r="F11" s="1035"/>
      <c r="G11" s="1033"/>
      <c r="H11" s="1034"/>
      <c r="I11" s="1025"/>
      <c r="J11" s="1008"/>
      <c r="K11" s="1001"/>
      <c r="L11" s="1002"/>
      <c r="M11" s="1009" t="s">
        <v>849</v>
      </c>
      <c r="N11" s="1010"/>
      <c r="O11" s="993"/>
      <c r="P11" s="1000"/>
      <c r="Q11" s="1001"/>
      <c r="R11" s="1001"/>
      <c r="S11" s="1001"/>
      <c r="T11" s="1001"/>
      <c r="U11" s="1001"/>
      <c r="V11" s="1002"/>
      <c r="W11" s="1004"/>
      <c r="Y11" s="237"/>
      <c r="Z11" s="237"/>
    </row>
    <row r="12" spans="1:26" s="259" customFormat="1" ht="9.6" customHeight="1" x14ac:dyDescent="0.15">
      <c r="A12" s="990"/>
      <c r="B12" s="1008"/>
      <c r="C12" s="1001"/>
      <c r="D12" s="1001"/>
      <c r="E12" s="1002"/>
      <c r="F12" s="1035"/>
      <c r="G12" s="1033"/>
      <c r="H12" s="1034"/>
      <c r="I12" s="1025"/>
      <c r="J12" s="1005" t="s">
        <v>810</v>
      </c>
      <c r="K12" s="1006"/>
      <c r="L12" s="1013"/>
      <c r="M12" s="1011"/>
      <c r="N12" s="1012"/>
      <c r="O12" s="1018" t="s">
        <v>850</v>
      </c>
      <c r="P12" s="1021" t="s">
        <v>811</v>
      </c>
      <c r="Q12" s="1005" t="s">
        <v>812</v>
      </c>
      <c r="R12" s="1006"/>
      <c r="S12" s="1006"/>
      <c r="T12" s="1006"/>
      <c r="U12" s="1013"/>
      <c r="V12" s="1024" t="s">
        <v>813</v>
      </c>
      <c r="W12" s="1043" t="s">
        <v>814</v>
      </c>
    </row>
    <row r="13" spans="1:26" s="259" customFormat="1" ht="9.6" customHeight="1" x14ac:dyDescent="0.15">
      <c r="A13" s="990"/>
      <c r="B13" s="1014" t="s">
        <v>815</v>
      </c>
      <c r="C13" s="998"/>
      <c r="D13" s="998"/>
      <c r="E13" s="999"/>
      <c r="F13" s="1035"/>
      <c r="G13" s="1033"/>
      <c r="H13" s="1034"/>
      <c r="I13" s="1025"/>
      <c r="J13" s="1014"/>
      <c r="K13" s="998"/>
      <c r="L13" s="999"/>
      <c r="M13" s="1046" t="s">
        <v>851</v>
      </c>
      <c r="N13" s="1018"/>
      <c r="O13" s="1019"/>
      <c r="P13" s="1022"/>
      <c r="Q13" s="1014"/>
      <c r="R13" s="998"/>
      <c r="S13" s="998"/>
      <c r="T13" s="998"/>
      <c r="U13" s="999"/>
      <c r="V13" s="1025"/>
      <c r="W13" s="1044"/>
    </row>
    <row r="14" spans="1:26" s="259" customFormat="1" ht="9.6" customHeight="1" x14ac:dyDescent="0.15">
      <c r="A14" s="991"/>
      <c r="B14" s="1015"/>
      <c r="C14" s="1016"/>
      <c r="D14" s="1016"/>
      <c r="E14" s="1017"/>
      <c r="F14" s="1036"/>
      <c r="G14" s="1037"/>
      <c r="H14" s="1038"/>
      <c r="I14" s="1026"/>
      <c r="J14" s="1015"/>
      <c r="K14" s="1016"/>
      <c r="L14" s="1017"/>
      <c r="M14" s="1047"/>
      <c r="N14" s="1048"/>
      <c r="O14" s="1020"/>
      <c r="P14" s="1023"/>
      <c r="Q14" s="1015"/>
      <c r="R14" s="1016"/>
      <c r="S14" s="1016"/>
      <c r="T14" s="1016"/>
      <c r="U14" s="1017"/>
      <c r="V14" s="1026"/>
      <c r="W14" s="1045"/>
    </row>
    <row r="15" spans="1:26" s="259" customFormat="1" ht="9.9499999999999993" customHeight="1" x14ac:dyDescent="0.15">
      <c r="A15" s="966">
        <v>1</v>
      </c>
      <c r="B15" s="969" t="str">
        <f>PHONETIC(B17:B17)</f>
        <v/>
      </c>
      <c r="C15" s="970"/>
      <c r="D15" s="970"/>
      <c r="E15" s="971"/>
      <c r="F15" s="941"/>
      <c r="G15" s="942"/>
      <c r="H15" s="943"/>
      <c r="I15" s="950"/>
      <c r="J15" s="975" t="s">
        <v>968</v>
      </c>
      <c r="K15" s="976"/>
      <c r="L15" s="977"/>
      <c r="M15" s="984"/>
      <c r="N15" s="934"/>
      <c r="O15" s="936" t="s">
        <v>831</v>
      </c>
      <c r="P15" s="938"/>
      <c r="Q15" s="941"/>
      <c r="R15" s="942"/>
      <c r="S15" s="942"/>
      <c r="T15" s="942"/>
      <c r="U15" s="943"/>
      <c r="V15" s="950"/>
      <c r="W15" s="953" t="s">
        <v>832</v>
      </c>
      <c r="X15" s="1073" t="str">
        <f ca="1">IF($J18="","",IF($J18&gt;=70,"※高齢者就労届を添付してください",IF($J18&lt;18,"※年少者就労届を添付してください","")))</f>
        <v/>
      </c>
    </row>
    <row r="16" spans="1:26" s="259" customFormat="1" ht="9.9499999999999993" customHeight="1" x14ac:dyDescent="0.15">
      <c r="A16" s="967"/>
      <c r="B16" s="972"/>
      <c r="C16" s="973"/>
      <c r="D16" s="973"/>
      <c r="E16" s="974"/>
      <c r="F16" s="944"/>
      <c r="G16" s="945"/>
      <c r="H16" s="946"/>
      <c r="I16" s="951"/>
      <c r="J16" s="978"/>
      <c r="K16" s="979"/>
      <c r="L16" s="980"/>
      <c r="M16" s="985"/>
      <c r="N16" s="935"/>
      <c r="O16" s="937"/>
      <c r="P16" s="939"/>
      <c r="Q16" s="944"/>
      <c r="R16" s="945"/>
      <c r="S16" s="945"/>
      <c r="T16" s="945"/>
      <c r="U16" s="946"/>
      <c r="V16" s="951"/>
      <c r="W16" s="922"/>
      <c r="X16" s="1073"/>
    </row>
    <row r="17" spans="1:24" s="259" customFormat="1" ht="9.9499999999999993" customHeight="1" x14ac:dyDescent="0.15">
      <c r="A17" s="967"/>
      <c r="B17" s="960"/>
      <c r="C17" s="961"/>
      <c r="D17" s="961"/>
      <c r="E17" s="962"/>
      <c r="F17" s="944"/>
      <c r="G17" s="945"/>
      <c r="H17" s="946"/>
      <c r="I17" s="951"/>
      <c r="J17" s="981"/>
      <c r="K17" s="982"/>
      <c r="L17" s="983"/>
      <c r="M17" s="930"/>
      <c r="N17" s="987"/>
      <c r="O17" s="937"/>
      <c r="P17" s="939"/>
      <c r="Q17" s="944"/>
      <c r="R17" s="945"/>
      <c r="S17" s="945"/>
      <c r="T17" s="945"/>
      <c r="U17" s="946"/>
      <c r="V17" s="951"/>
      <c r="W17" s="922"/>
      <c r="X17" s="1073"/>
    </row>
    <row r="18" spans="1:24" s="259" customFormat="1" ht="9.9499999999999993" customHeight="1" x14ac:dyDescent="0.15">
      <c r="A18" s="967"/>
      <c r="B18" s="963"/>
      <c r="C18" s="964"/>
      <c r="D18" s="964"/>
      <c r="E18" s="965"/>
      <c r="F18" s="944"/>
      <c r="G18" s="945"/>
      <c r="H18" s="946"/>
      <c r="I18" s="951"/>
      <c r="J18" s="954" t="str">
        <f ca="1">IF(OR(J15="",J15="年　月　日"),"",IF($N$2=0,DATEDIF(J15,TODAY(),"Y"),DATEDIF(J15,$N$2,"Y")))</f>
        <v/>
      </c>
      <c r="K18" s="955"/>
      <c r="L18" s="907" t="s">
        <v>830</v>
      </c>
      <c r="M18" s="986"/>
      <c r="N18" s="935"/>
      <c r="O18" s="937" t="s">
        <v>831</v>
      </c>
      <c r="P18" s="939"/>
      <c r="Q18" s="944"/>
      <c r="R18" s="945"/>
      <c r="S18" s="945"/>
      <c r="T18" s="945"/>
      <c r="U18" s="946"/>
      <c r="V18" s="951"/>
      <c r="W18" s="921" t="s">
        <v>832</v>
      </c>
      <c r="X18" s="1073"/>
    </row>
    <row r="19" spans="1:24" s="259" customFormat="1" ht="9.9499999999999993" customHeight="1" x14ac:dyDescent="0.15">
      <c r="A19" s="967"/>
      <c r="B19" s="924"/>
      <c r="C19" s="925"/>
      <c r="D19" s="925"/>
      <c r="E19" s="926"/>
      <c r="F19" s="944"/>
      <c r="G19" s="945"/>
      <c r="H19" s="946"/>
      <c r="I19" s="951"/>
      <c r="J19" s="956"/>
      <c r="K19" s="957"/>
      <c r="L19" s="908"/>
      <c r="M19" s="930"/>
      <c r="N19" s="932"/>
      <c r="O19" s="937"/>
      <c r="P19" s="939"/>
      <c r="Q19" s="944"/>
      <c r="R19" s="945"/>
      <c r="S19" s="945"/>
      <c r="T19" s="945"/>
      <c r="U19" s="946"/>
      <c r="V19" s="951"/>
      <c r="W19" s="922"/>
      <c r="X19" s="1073"/>
    </row>
    <row r="20" spans="1:24" s="259" customFormat="1" ht="9.9499999999999993" customHeight="1" x14ac:dyDescent="0.15">
      <c r="A20" s="968"/>
      <c r="B20" s="927"/>
      <c r="C20" s="928"/>
      <c r="D20" s="928"/>
      <c r="E20" s="929"/>
      <c r="F20" s="947"/>
      <c r="G20" s="948"/>
      <c r="H20" s="949"/>
      <c r="I20" s="952"/>
      <c r="J20" s="958"/>
      <c r="K20" s="959"/>
      <c r="L20" s="909"/>
      <c r="M20" s="931"/>
      <c r="N20" s="933"/>
      <c r="O20" s="988"/>
      <c r="P20" s="940"/>
      <c r="Q20" s="947"/>
      <c r="R20" s="948"/>
      <c r="S20" s="948"/>
      <c r="T20" s="948"/>
      <c r="U20" s="949"/>
      <c r="V20" s="952"/>
      <c r="W20" s="923"/>
      <c r="X20" s="1073"/>
    </row>
    <row r="21" spans="1:24" s="259" customFormat="1" ht="9.9499999999999993" customHeight="1" x14ac:dyDescent="0.15">
      <c r="A21" s="966">
        <v>2</v>
      </c>
      <c r="B21" s="969" t="str">
        <f>PHONETIC(B23:B23)</f>
        <v/>
      </c>
      <c r="C21" s="970"/>
      <c r="D21" s="970"/>
      <c r="E21" s="971"/>
      <c r="F21" s="941"/>
      <c r="G21" s="942"/>
      <c r="H21" s="943"/>
      <c r="I21" s="950"/>
      <c r="J21" s="975" t="s">
        <v>968</v>
      </c>
      <c r="K21" s="976"/>
      <c r="L21" s="977"/>
      <c r="M21" s="984"/>
      <c r="N21" s="934"/>
      <c r="O21" s="936" t="s">
        <v>831</v>
      </c>
      <c r="P21" s="938"/>
      <c r="Q21" s="941"/>
      <c r="R21" s="942"/>
      <c r="S21" s="942"/>
      <c r="T21" s="942"/>
      <c r="U21" s="943"/>
      <c r="V21" s="950"/>
      <c r="W21" s="953" t="s">
        <v>832</v>
      </c>
      <c r="X21" s="1073" t="str">
        <f t="shared" ref="X21" ca="1" si="0">IF($J24="","",IF($J24&gt;=70,"※高齢者就労届を添付してください",IF($J24&lt;18,"※年少者就労届を添付してください","")))</f>
        <v/>
      </c>
    </row>
    <row r="22" spans="1:24" s="259" customFormat="1" ht="9.9499999999999993" customHeight="1" x14ac:dyDescent="0.15">
      <c r="A22" s="967"/>
      <c r="B22" s="972"/>
      <c r="C22" s="973"/>
      <c r="D22" s="973"/>
      <c r="E22" s="974"/>
      <c r="F22" s="944"/>
      <c r="G22" s="945"/>
      <c r="H22" s="946"/>
      <c r="I22" s="951"/>
      <c r="J22" s="978"/>
      <c r="K22" s="979"/>
      <c r="L22" s="980"/>
      <c r="M22" s="985"/>
      <c r="N22" s="935"/>
      <c r="O22" s="937"/>
      <c r="P22" s="939"/>
      <c r="Q22" s="944"/>
      <c r="R22" s="945"/>
      <c r="S22" s="945"/>
      <c r="T22" s="945"/>
      <c r="U22" s="946"/>
      <c r="V22" s="951"/>
      <c r="W22" s="922"/>
      <c r="X22" s="1073"/>
    </row>
    <row r="23" spans="1:24" s="259" customFormat="1" ht="9.9499999999999993" customHeight="1" x14ac:dyDescent="0.15">
      <c r="A23" s="967"/>
      <c r="B23" s="960"/>
      <c r="C23" s="961"/>
      <c r="D23" s="961"/>
      <c r="E23" s="962"/>
      <c r="F23" s="944"/>
      <c r="G23" s="945"/>
      <c r="H23" s="946"/>
      <c r="I23" s="951"/>
      <c r="J23" s="981"/>
      <c r="K23" s="982"/>
      <c r="L23" s="983"/>
      <c r="M23" s="930"/>
      <c r="N23" s="987"/>
      <c r="O23" s="937"/>
      <c r="P23" s="939"/>
      <c r="Q23" s="944"/>
      <c r="R23" s="945"/>
      <c r="S23" s="945"/>
      <c r="T23" s="945"/>
      <c r="U23" s="946"/>
      <c r="V23" s="951"/>
      <c r="W23" s="922"/>
      <c r="X23" s="1073"/>
    </row>
    <row r="24" spans="1:24" s="259" customFormat="1" ht="9.9499999999999993" customHeight="1" x14ac:dyDescent="0.15">
      <c r="A24" s="967"/>
      <c r="B24" s="963"/>
      <c r="C24" s="964"/>
      <c r="D24" s="964"/>
      <c r="E24" s="965"/>
      <c r="F24" s="944"/>
      <c r="G24" s="945"/>
      <c r="H24" s="946"/>
      <c r="I24" s="951"/>
      <c r="J24" s="954" t="str">
        <f ca="1">IF(OR(J21="",J21="年　月　日"),"",IF($N$2=0,DATEDIF(J21,TODAY(),"Y"),DATEDIF(J21,$N$2,"Y")))</f>
        <v/>
      </c>
      <c r="K24" s="955"/>
      <c r="L24" s="907" t="s">
        <v>830</v>
      </c>
      <c r="M24" s="986"/>
      <c r="N24" s="935"/>
      <c r="O24" s="937" t="s">
        <v>831</v>
      </c>
      <c r="P24" s="939"/>
      <c r="Q24" s="944"/>
      <c r="R24" s="945"/>
      <c r="S24" s="945"/>
      <c r="T24" s="945"/>
      <c r="U24" s="946"/>
      <c r="V24" s="951"/>
      <c r="W24" s="921" t="s">
        <v>832</v>
      </c>
      <c r="X24" s="1073"/>
    </row>
    <row r="25" spans="1:24" s="259" customFormat="1" ht="9.9499999999999993" customHeight="1" x14ac:dyDescent="0.15">
      <c r="A25" s="967"/>
      <c r="B25" s="924"/>
      <c r="C25" s="925"/>
      <c r="D25" s="925"/>
      <c r="E25" s="926"/>
      <c r="F25" s="944"/>
      <c r="G25" s="945"/>
      <c r="H25" s="946"/>
      <c r="I25" s="951"/>
      <c r="J25" s="956"/>
      <c r="K25" s="957"/>
      <c r="L25" s="908"/>
      <c r="M25" s="930"/>
      <c r="N25" s="932"/>
      <c r="O25" s="937"/>
      <c r="P25" s="939"/>
      <c r="Q25" s="944"/>
      <c r="R25" s="945"/>
      <c r="S25" s="945"/>
      <c r="T25" s="945"/>
      <c r="U25" s="946"/>
      <c r="V25" s="951"/>
      <c r="W25" s="922"/>
      <c r="X25" s="1073"/>
    </row>
    <row r="26" spans="1:24" s="259" customFormat="1" ht="9.9499999999999993" customHeight="1" x14ac:dyDescent="0.15">
      <c r="A26" s="968"/>
      <c r="B26" s="927"/>
      <c r="C26" s="928"/>
      <c r="D26" s="928"/>
      <c r="E26" s="929"/>
      <c r="F26" s="947"/>
      <c r="G26" s="948"/>
      <c r="H26" s="949"/>
      <c r="I26" s="952"/>
      <c r="J26" s="958"/>
      <c r="K26" s="959"/>
      <c r="L26" s="909"/>
      <c r="M26" s="931"/>
      <c r="N26" s="933"/>
      <c r="O26" s="988"/>
      <c r="P26" s="940"/>
      <c r="Q26" s="947"/>
      <c r="R26" s="948"/>
      <c r="S26" s="948"/>
      <c r="T26" s="948"/>
      <c r="U26" s="949"/>
      <c r="V26" s="952"/>
      <c r="W26" s="923"/>
      <c r="X26" s="1073"/>
    </row>
    <row r="27" spans="1:24" s="259" customFormat="1" ht="9.9499999999999993" customHeight="1" x14ac:dyDescent="0.15">
      <c r="A27" s="966">
        <v>3</v>
      </c>
      <c r="B27" s="969" t="str">
        <f t="shared" ref="B27" si="1">PHONETIC(B29:B29)</f>
        <v/>
      </c>
      <c r="C27" s="970"/>
      <c r="D27" s="970"/>
      <c r="E27" s="971"/>
      <c r="F27" s="941"/>
      <c r="G27" s="942"/>
      <c r="H27" s="943"/>
      <c r="I27" s="950"/>
      <c r="J27" s="975" t="s">
        <v>968</v>
      </c>
      <c r="K27" s="976"/>
      <c r="L27" s="977"/>
      <c r="M27" s="984"/>
      <c r="N27" s="934"/>
      <c r="O27" s="936" t="s">
        <v>831</v>
      </c>
      <c r="P27" s="938"/>
      <c r="Q27" s="941"/>
      <c r="R27" s="942"/>
      <c r="S27" s="942"/>
      <c r="T27" s="942"/>
      <c r="U27" s="943"/>
      <c r="V27" s="950"/>
      <c r="W27" s="953" t="s">
        <v>832</v>
      </c>
      <c r="X27" s="1073" t="str">
        <f t="shared" ref="X27" ca="1" si="2">IF($J30="","",IF($J30&gt;=70,"※高齢者就労届を添付してください",IF($J30&lt;18,"※年少者就労届を添付してください","")))</f>
        <v/>
      </c>
    </row>
    <row r="28" spans="1:24" s="259" customFormat="1" ht="9.9499999999999993" customHeight="1" x14ac:dyDescent="0.15">
      <c r="A28" s="967"/>
      <c r="B28" s="972"/>
      <c r="C28" s="973"/>
      <c r="D28" s="973"/>
      <c r="E28" s="974"/>
      <c r="F28" s="944"/>
      <c r="G28" s="945"/>
      <c r="H28" s="946"/>
      <c r="I28" s="951"/>
      <c r="J28" s="978"/>
      <c r="K28" s="979"/>
      <c r="L28" s="980"/>
      <c r="M28" s="985"/>
      <c r="N28" s="935"/>
      <c r="O28" s="937"/>
      <c r="P28" s="939"/>
      <c r="Q28" s="944"/>
      <c r="R28" s="945"/>
      <c r="S28" s="945"/>
      <c r="T28" s="945"/>
      <c r="U28" s="946"/>
      <c r="V28" s="951"/>
      <c r="W28" s="922"/>
      <c r="X28" s="1073"/>
    </row>
    <row r="29" spans="1:24" s="259" customFormat="1" ht="9.9499999999999993" customHeight="1" x14ac:dyDescent="0.15">
      <c r="A29" s="967"/>
      <c r="B29" s="960"/>
      <c r="C29" s="961"/>
      <c r="D29" s="961"/>
      <c r="E29" s="962"/>
      <c r="F29" s="944"/>
      <c r="G29" s="945"/>
      <c r="H29" s="946"/>
      <c r="I29" s="951"/>
      <c r="J29" s="981"/>
      <c r="K29" s="982"/>
      <c r="L29" s="983"/>
      <c r="M29" s="930"/>
      <c r="N29" s="987"/>
      <c r="O29" s="937"/>
      <c r="P29" s="939"/>
      <c r="Q29" s="944"/>
      <c r="R29" s="945"/>
      <c r="S29" s="945"/>
      <c r="T29" s="945"/>
      <c r="U29" s="946"/>
      <c r="V29" s="951"/>
      <c r="W29" s="922"/>
      <c r="X29" s="1073"/>
    </row>
    <row r="30" spans="1:24" s="259" customFormat="1" ht="9.9499999999999993" customHeight="1" x14ac:dyDescent="0.15">
      <c r="A30" s="967"/>
      <c r="B30" s="963"/>
      <c r="C30" s="964"/>
      <c r="D30" s="964"/>
      <c r="E30" s="965"/>
      <c r="F30" s="944"/>
      <c r="G30" s="945"/>
      <c r="H30" s="946"/>
      <c r="I30" s="951"/>
      <c r="J30" s="954" t="str">
        <f ca="1">IF(OR(J27="",J27="年　月　日"),"",IF($N$2=0,DATEDIF(J27,TODAY(),"Y"),DATEDIF(J27,$N$2,"Y")))</f>
        <v/>
      </c>
      <c r="K30" s="955"/>
      <c r="L30" s="907" t="s">
        <v>830</v>
      </c>
      <c r="M30" s="986"/>
      <c r="N30" s="935"/>
      <c r="O30" s="937" t="s">
        <v>831</v>
      </c>
      <c r="P30" s="939"/>
      <c r="Q30" s="944"/>
      <c r="R30" s="945"/>
      <c r="S30" s="945"/>
      <c r="T30" s="945"/>
      <c r="U30" s="946"/>
      <c r="V30" s="951"/>
      <c r="W30" s="921" t="s">
        <v>832</v>
      </c>
      <c r="X30" s="1073"/>
    </row>
    <row r="31" spans="1:24" s="259" customFormat="1" ht="9.9499999999999993" customHeight="1" x14ac:dyDescent="0.15">
      <c r="A31" s="967"/>
      <c r="B31" s="924"/>
      <c r="C31" s="925"/>
      <c r="D31" s="925"/>
      <c r="E31" s="926"/>
      <c r="F31" s="944"/>
      <c r="G31" s="945"/>
      <c r="H31" s="946"/>
      <c r="I31" s="951"/>
      <c r="J31" s="956"/>
      <c r="K31" s="957"/>
      <c r="L31" s="908"/>
      <c r="M31" s="930"/>
      <c r="N31" s="932"/>
      <c r="O31" s="937"/>
      <c r="P31" s="939"/>
      <c r="Q31" s="944"/>
      <c r="R31" s="945"/>
      <c r="S31" s="945"/>
      <c r="T31" s="945"/>
      <c r="U31" s="946"/>
      <c r="V31" s="951"/>
      <c r="W31" s="922"/>
      <c r="X31" s="1073"/>
    </row>
    <row r="32" spans="1:24" s="259" customFormat="1" ht="9.9499999999999993" customHeight="1" x14ac:dyDescent="0.15">
      <c r="A32" s="968"/>
      <c r="B32" s="927"/>
      <c r="C32" s="928"/>
      <c r="D32" s="928"/>
      <c r="E32" s="929"/>
      <c r="F32" s="947"/>
      <c r="G32" s="948"/>
      <c r="H32" s="949"/>
      <c r="I32" s="952"/>
      <c r="J32" s="958"/>
      <c r="K32" s="959"/>
      <c r="L32" s="909"/>
      <c r="M32" s="931"/>
      <c r="N32" s="933"/>
      <c r="O32" s="988"/>
      <c r="P32" s="940"/>
      <c r="Q32" s="947"/>
      <c r="R32" s="948"/>
      <c r="S32" s="948"/>
      <c r="T32" s="948"/>
      <c r="U32" s="949"/>
      <c r="V32" s="952"/>
      <c r="W32" s="923"/>
      <c r="X32" s="1073"/>
    </row>
    <row r="33" spans="1:24" s="259" customFormat="1" ht="9.9499999999999993" customHeight="1" x14ac:dyDescent="0.15">
      <c r="A33" s="966">
        <v>4</v>
      </c>
      <c r="B33" s="969" t="str">
        <f t="shared" ref="B33" si="3">PHONETIC(B35:B35)</f>
        <v/>
      </c>
      <c r="C33" s="970"/>
      <c r="D33" s="970"/>
      <c r="E33" s="971"/>
      <c r="F33" s="941"/>
      <c r="G33" s="942"/>
      <c r="H33" s="943"/>
      <c r="I33" s="950"/>
      <c r="J33" s="975" t="s">
        <v>968</v>
      </c>
      <c r="K33" s="976"/>
      <c r="L33" s="977"/>
      <c r="M33" s="984"/>
      <c r="N33" s="934"/>
      <c r="O33" s="936" t="s">
        <v>831</v>
      </c>
      <c r="P33" s="938"/>
      <c r="Q33" s="941"/>
      <c r="R33" s="942"/>
      <c r="S33" s="942"/>
      <c r="T33" s="942"/>
      <c r="U33" s="943"/>
      <c r="V33" s="950"/>
      <c r="W33" s="953" t="s">
        <v>832</v>
      </c>
      <c r="X33" s="1073" t="str">
        <f t="shared" ref="X33" ca="1" si="4">IF($J36="","",IF($J36&gt;=70,"※高齢者就労届を添付してください",IF($J36&lt;18,"※年少者就労届を添付してください","")))</f>
        <v/>
      </c>
    </row>
    <row r="34" spans="1:24" s="259" customFormat="1" ht="9.9499999999999993" customHeight="1" x14ac:dyDescent="0.15">
      <c r="A34" s="967"/>
      <c r="B34" s="972"/>
      <c r="C34" s="973"/>
      <c r="D34" s="973"/>
      <c r="E34" s="974"/>
      <c r="F34" s="944"/>
      <c r="G34" s="945"/>
      <c r="H34" s="946"/>
      <c r="I34" s="951"/>
      <c r="J34" s="978"/>
      <c r="K34" s="979"/>
      <c r="L34" s="980"/>
      <c r="M34" s="985"/>
      <c r="N34" s="935"/>
      <c r="O34" s="937"/>
      <c r="P34" s="939"/>
      <c r="Q34" s="944"/>
      <c r="R34" s="945"/>
      <c r="S34" s="945"/>
      <c r="T34" s="945"/>
      <c r="U34" s="946"/>
      <c r="V34" s="951"/>
      <c r="W34" s="922"/>
      <c r="X34" s="1073"/>
    </row>
    <row r="35" spans="1:24" s="259" customFormat="1" ht="9.9499999999999993" customHeight="1" x14ac:dyDescent="0.15">
      <c r="A35" s="967"/>
      <c r="B35" s="960"/>
      <c r="C35" s="961"/>
      <c r="D35" s="961"/>
      <c r="E35" s="962"/>
      <c r="F35" s="944"/>
      <c r="G35" s="945"/>
      <c r="H35" s="946"/>
      <c r="I35" s="951"/>
      <c r="J35" s="981"/>
      <c r="K35" s="982"/>
      <c r="L35" s="983"/>
      <c r="M35" s="930"/>
      <c r="N35" s="987"/>
      <c r="O35" s="937"/>
      <c r="P35" s="939"/>
      <c r="Q35" s="944"/>
      <c r="R35" s="945"/>
      <c r="S35" s="945"/>
      <c r="T35" s="945"/>
      <c r="U35" s="946"/>
      <c r="V35" s="951"/>
      <c r="W35" s="922"/>
      <c r="X35" s="1073"/>
    </row>
    <row r="36" spans="1:24" s="259" customFormat="1" ht="9.9499999999999993" customHeight="1" x14ac:dyDescent="0.15">
      <c r="A36" s="967"/>
      <c r="B36" s="963"/>
      <c r="C36" s="964"/>
      <c r="D36" s="964"/>
      <c r="E36" s="965"/>
      <c r="F36" s="944"/>
      <c r="G36" s="945"/>
      <c r="H36" s="946"/>
      <c r="I36" s="951"/>
      <c r="J36" s="954" t="str">
        <f ca="1">IF(OR(J33="",J33="年　月　日"),"",IF($N$2=0,DATEDIF(J33,TODAY(),"Y"),DATEDIF(J33,$N$2,"Y")))</f>
        <v/>
      </c>
      <c r="K36" s="955"/>
      <c r="L36" s="907" t="s">
        <v>830</v>
      </c>
      <c r="M36" s="986"/>
      <c r="N36" s="935"/>
      <c r="O36" s="937" t="s">
        <v>831</v>
      </c>
      <c r="P36" s="939"/>
      <c r="Q36" s="944"/>
      <c r="R36" s="945"/>
      <c r="S36" s="945"/>
      <c r="T36" s="945"/>
      <c r="U36" s="946"/>
      <c r="V36" s="951"/>
      <c r="W36" s="921" t="s">
        <v>832</v>
      </c>
      <c r="X36" s="1073"/>
    </row>
    <row r="37" spans="1:24" s="259" customFormat="1" ht="9.9499999999999993" customHeight="1" x14ac:dyDescent="0.15">
      <c r="A37" s="967"/>
      <c r="B37" s="924"/>
      <c r="C37" s="925"/>
      <c r="D37" s="925"/>
      <c r="E37" s="926"/>
      <c r="F37" s="944"/>
      <c r="G37" s="945"/>
      <c r="H37" s="946"/>
      <c r="I37" s="951"/>
      <c r="J37" s="956"/>
      <c r="K37" s="957"/>
      <c r="L37" s="908"/>
      <c r="M37" s="930"/>
      <c r="N37" s="932"/>
      <c r="O37" s="937"/>
      <c r="P37" s="939"/>
      <c r="Q37" s="944"/>
      <c r="R37" s="945"/>
      <c r="S37" s="945"/>
      <c r="T37" s="945"/>
      <c r="U37" s="946"/>
      <c r="V37" s="951"/>
      <c r="W37" s="922"/>
      <c r="X37" s="1073"/>
    </row>
    <row r="38" spans="1:24" s="259" customFormat="1" ht="9.9499999999999993" customHeight="1" x14ac:dyDescent="0.15">
      <c r="A38" s="968"/>
      <c r="B38" s="927"/>
      <c r="C38" s="928"/>
      <c r="D38" s="928"/>
      <c r="E38" s="929"/>
      <c r="F38" s="947"/>
      <c r="G38" s="948"/>
      <c r="H38" s="949"/>
      <c r="I38" s="952"/>
      <c r="J38" s="958"/>
      <c r="K38" s="959"/>
      <c r="L38" s="909"/>
      <c r="M38" s="931"/>
      <c r="N38" s="933"/>
      <c r="O38" s="988"/>
      <c r="P38" s="940"/>
      <c r="Q38" s="947"/>
      <c r="R38" s="948"/>
      <c r="S38" s="948"/>
      <c r="T38" s="948"/>
      <c r="U38" s="949"/>
      <c r="V38" s="952"/>
      <c r="W38" s="923"/>
      <c r="X38" s="1073"/>
    </row>
    <row r="39" spans="1:24" s="259" customFormat="1" ht="9.9499999999999993" customHeight="1" x14ac:dyDescent="0.15">
      <c r="A39" s="966">
        <v>5</v>
      </c>
      <c r="B39" s="969" t="str">
        <f t="shared" ref="B39" si="5">PHONETIC(B41:B41)</f>
        <v/>
      </c>
      <c r="C39" s="970"/>
      <c r="D39" s="970"/>
      <c r="E39" s="971"/>
      <c r="F39" s="941"/>
      <c r="G39" s="942"/>
      <c r="H39" s="943"/>
      <c r="I39" s="950"/>
      <c r="J39" s="975" t="s">
        <v>968</v>
      </c>
      <c r="K39" s="976"/>
      <c r="L39" s="977"/>
      <c r="M39" s="984"/>
      <c r="N39" s="934"/>
      <c r="O39" s="936" t="s">
        <v>831</v>
      </c>
      <c r="P39" s="938"/>
      <c r="Q39" s="941"/>
      <c r="R39" s="942"/>
      <c r="S39" s="942"/>
      <c r="T39" s="942"/>
      <c r="U39" s="943"/>
      <c r="V39" s="950"/>
      <c r="W39" s="953" t="s">
        <v>832</v>
      </c>
      <c r="X39" s="1073" t="str">
        <f t="shared" ref="X39" ca="1" si="6">IF($J42="","",IF($J42&gt;=70,"※高齢者就労届を添付してください",IF($J42&lt;18,"※年少者就労届を添付してください","")))</f>
        <v/>
      </c>
    </row>
    <row r="40" spans="1:24" s="259" customFormat="1" ht="9.9499999999999993" customHeight="1" x14ac:dyDescent="0.15">
      <c r="A40" s="967"/>
      <c r="B40" s="972"/>
      <c r="C40" s="973"/>
      <c r="D40" s="973"/>
      <c r="E40" s="974"/>
      <c r="F40" s="944"/>
      <c r="G40" s="945"/>
      <c r="H40" s="946"/>
      <c r="I40" s="951"/>
      <c r="J40" s="978"/>
      <c r="K40" s="979"/>
      <c r="L40" s="980"/>
      <c r="M40" s="985"/>
      <c r="N40" s="935"/>
      <c r="O40" s="937"/>
      <c r="P40" s="939"/>
      <c r="Q40" s="944"/>
      <c r="R40" s="945"/>
      <c r="S40" s="945"/>
      <c r="T40" s="945"/>
      <c r="U40" s="946"/>
      <c r="V40" s="951"/>
      <c r="W40" s="922"/>
      <c r="X40" s="1073"/>
    </row>
    <row r="41" spans="1:24" s="259" customFormat="1" ht="9.9499999999999993" customHeight="1" x14ac:dyDescent="0.15">
      <c r="A41" s="967"/>
      <c r="B41" s="960"/>
      <c r="C41" s="961"/>
      <c r="D41" s="961"/>
      <c r="E41" s="962"/>
      <c r="F41" s="944"/>
      <c r="G41" s="945"/>
      <c r="H41" s="946"/>
      <c r="I41" s="951"/>
      <c r="J41" s="981"/>
      <c r="K41" s="982"/>
      <c r="L41" s="983"/>
      <c r="M41" s="930"/>
      <c r="N41" s="987"/>
      <c r="O41" s="937"/>
      <c r="P41" s="939"/>
      <c r="Q41" s="944"/>
      <c r="R41" s="945"/>
      <c r="S41" s="945"/>
      <c r="T41" s="945"/>
      <c r="U41" s="946"/>
      <c r="V41" s="951"/>
      <c r="W41" s="922"/>
      <c r="X41" s="1073"/>
    </row>
    <row r="42" spans="1:24" s="259" customFormat="1" ht="9.9499999999999993" customHeight="1" x14ac:dyDescent="0.15">
      <c r="A42" s="967"/>
      <c r="B42" s="963"/>
      <c r="C42" s="964"/>
      <c r="D42" s="964"/>
      <c r="E42" s="965"/>
      <c r="F42" s="944"/>
      <c r="G42" s="945"/>
      <c r="H42" s="946"/>
      <c r="I42" s="951"/>
      <c r="J42" s="954" t="str">
        <f ca="1">IF(OR(J39="",J39="年　月　日"),"",IF($N$2=0,DATEDIF(J39,TODAY(),"Y"),DATEDIF(J39,$N$2,"Y")))</f>
        <v/>
      </c>
      <c r="K42" s="955"/>
      <c r="L42" s="907" t="s">
        <v>830</v>
      </c>
      <c r="M42" s="986"/>
      <c r="N42" s="935"/>
      <c r="O42" s="937" t="s">
        <v>831</v>
      </c>
      <c r="P42" s="939"/>
      <c r="Q42" s="944"/>
      <c r="R42" s="945"/>
      <c r="S42" s="945"/>
      <c r="T42" s="945"/>
      <c r="U42" s="946"/>
      <c r="V42" s="951"/>
      <c r="W42" s="921" t="s">
        <v>832</v>
      </c>
      <c r="X42" s="1073"/>
    </row>
    <row r="43" spans="1:24" s="259" customFormat="1" ht="9.9499999999999993" customHeight="1" x14ac:dyDescent="0.15">
      <c r="A43" s="967"/>
      <c r="B43" s="924"/>
      <c r="C43" s="925"/>
      <c r="D43" s="925"/>
      <c r="E43" s="926"/>
      <c r="F43" s="944"/>
      <c r="G43" s="945"/>
      <c r="H43" s="946"/>
      <c r="I43" s="951"/>
      <c r="J43" s="956"/>
      <c r="K43" s="957"/>
      <c r="L43" s="908"/>
      <c r="M43" s="930"/>
      <c r="N43" s="932"/>
      <c r="O43" s="937"/>
      <c r="P43" s="939"/>
      <c r="Q43" s="944"/>
      <c r="R43" s="945"/>
      <c r="S43" s="945"/>
      <c r="T43" s="945"/>
      <c r="U43" s="946"/>
      <c r="V43" s="951"/>
      <c r="W43" s="922"/>
      <c r="X43" s="1073"/>
    </row>
    <row r="44" spans="1:24" s="259" customFormat="1" ht="9.9499999999999993" customHeight="1" x14ac:dyDescent="0.15">
      <c r="A44" s="968"/>
      <c r="B44" s="927"/>
      <c r="C44" s="928"/>
      <c r="D44" s="928"/>
      <c r="E44" s="929"/>
      <c r="F44" s="947"/>
      <c r="G44" s="948"/>
      <c r="H44" s="949"/>
      <c r="I44" s="952"/>
      <c r="J44" s="958"/>
      <c r="K44" s="959"/>
      <c r="L44" s="909"/>
      <c r="M44" s="931"/>
      <c r="N44" s="933"/>
      <c r="O44" s="988"/>
      <c r="P44" s="940"/>
      <c r="Q44" s="947"/>
      <c r="R44" s="948"/>
      <c r="S44" s="948"/>
      <c r="T44" s="948"/>
      <c r="U44" s="949"/>
      <c r="V44" s="952"/>
      <c r="W44" s="923"/>
      <c r="X44" s="1073"/>
    </row>
    <row r="45" spans="1:24" s="259" customFormat="1" ht="9.9499999999999993" customHeight="1" x14ac:dyDescent="0.15">
      <c r="A45" s="966">
        <v>6</v>
      </c>
      <c r="B45" s="969" t="str">
        <f t="shared" ref="B45" si="7">PHONETIC(B47:B47)</f>
        <v/>
      </c>
      <c r="C45" s="970"/>
      <c r="D45" s="970"/>
      <c r="E45" s="971"/>
      <c r="F45" s="941"/>
      <c r="G45" s="942"/>
      <c r="H45" s="943"/>
      <c r="I45" s="950"/>
      <c r="J45" s="975" t="s">
        <v>968</v>
      </c>
      <c r="K45" s="976"/>
      <c r="L45" s="977"/>
      <c r="M45" s="984"/>
      <c r="N45" s="934"/>
      <c r="O45" s="936" t="s">
        <v>831</v>
      </c>
      <c r="P45" s="938"/>
      <c r="Q45" s="941"/>
      <c r="R45" s="942"/>
      <c r="S45" s="942"/>
      <c r="T45" s="942"/>
      <c r="U45" s="943"/>
      <c r="V45" s="950"/>
      <c r="W45" s="953" t="s">
        <v>832</v>
      </c>
      <c r="X45" s="1073" t="str">
        <f t="shared" ref="X45" ca="1" si="8">IF($J48="","",IF($J48&gt;=70,"※高齢者就労届を添付してください",IF($J48&lt;18,"※年少者就労届を添付してください","")))</f>
        <v/>
      </c>
    </row>
    <row r="46" spans="1:24" s="259" customFormat="1" ht="9.9499999999999993" customHeight="1" x14ac:dyDescent="0.15">
      <c r="A46" s="967"/>
      <c r="B46" s="972"/>
      <c r="C46" s="973"/>
      <c r="D46" s="973"/>
      <c r="E46" s="974"/>
      <c r="F46" s="944"/>
      <c r="G46" s="945"/>
      <c r="H46" s="946"/>
      <c r="I46" s="951"/>
      <c r="J46" s="978"/>
      <c r="K46" s="979"/>
      <c r="L46" s="980"/>
      <c r="M46" s="985"/>
      <c r="N46" s="935"/>
      <c r="O46" s="937"/>
      <c r="P46" s="939"/>
      <c r="Q46" s="944"/>
      <c r="R46" s="945"/>
      <c r="S46" s="945"/>
      <c r="T46" s="945"/>
      <c r="U46" s="946"/>
      <c r="V46" s="951"/>
      <c r="W46" s="922"/>
      <c r="X46" s="1073"/>
    </row>
    <row r="47" spans="1:24" s="259" customFormat="1" ht="9.9499999999999993" customHeight="1" x14ac:dyDescent="0.15">
      <c r="A47" s="967"/>
      <c r="B47" s="960"/>
      <c r="C47" s="961"/>
      <c r="D47" s="961"/>
      <c r="E47" s="962"/>
      <c r="F47" s="944"/>
      <c r="G47" s="945"/>
      <c r="H47" s="946"/>
      <c r="I47" s="951"/>
      <c r="J47" s="981"/>
      <c r="K47" s="982"/>
      <c r="L47" s="983"/>
      <c r="M47" s="930"/>
      <c r="N47" s="987"/>
      <c r="O47" s="937"/>
      <c r="P47" s="939"/>
      <c r="Q47" s="944"/>
      <c r="R47" s="945"/>
      <c r="S47" s="945"/>
      <c r="T47" s="945"/>
      <c r="U47" s="946"/>
      <c r="V47" s="951"/>
      <c r="W47" s="922"/>
      <c r="X47" s="1073"/>
    </row>
    <row r="48" spans="1:24" s="259" customFormat="1" ht="9.9499999999999993" customHeight="1" x14ac:dyDescent="0.15">
      <c r="A48" s="967"/>
      <c r="B48" s="963"/>
      <c r="C48" s="964"/>
      <c r="D48" s="964"/>
      <c r="E48" s="965"/>
      <c r="F48" s="944"/>
      <c r="G48" s="945"/>
      <c r="H48" s="946"/>
      <c r="I48" s="951"/>
      <c r="J48" s="954" t="str">
        <f ca="1">IF(OR(J45="",J45="年　月　日"),"",IF($N$2=0,DATEDIF(J45,TODAY(),"Y"),DATEDIF(J45,$N$2,"Y")))</f>
        <v/>
      </c>
      <c r="K48" s="955"/>
      <c r="L48" s="907" t="s">
        <v>830</v>
      </c>
      <c r="M48" s="986"/>
      <c r="N48" s="935"/>
      <c r="O48" s="937" t="s">
        <v>831</v>
      </c>
      <c r="P48" s="939"/>
      <c r="Q48" s="944"/>
      <c r="R48" s="945"/>
      <c r="S48" s="945"/>
      <c r="T48" s="945"/>
      <c r="U48" s="946"/>
      <c r="V48" s="951"/>
      <c r="W48" s="921" t="s">
        <v>832</v>
      </c>
      <c r="X48" s="1073"/>
    </row>
    <row r="49" spans="1:24" s="259" customFormat="1" ht="9.9499999999999993" customHeight="1" x14ac:dyDescent="0.15">
      <c r="A49" s="967"/>
      <c r="B49" s="924"/>
      <c r="C49" s="925"/>
      <c r="D49" s="925"/>
      <c r="E49" s="926"/>
      <c r="F49" s="944"/>
      <c r="G49" s="945"/>
      <c r="H49" s="946"/>
      <c r="I49" s="951"/>
      <c r="J49" s="956"/>
      <c r="K49" s="957"/>
      <c r="L49" s="908"/>
      <c r="M49" s="930"/>
      <c r="N49" s="932"/>
      <c r="O49" s="937"/>
      <c r="P49" s="939"/>
      <c r="Q49" s="944"/>
      <c r="R49" s="945"/>
      <c r="S49" s="945"/>
      <c r="T49" s="945"/>
      <c r="U49" s="946"/>
      <c r="V49" s="951"/>
      <c r="W49" s="922"/>
      <c r="X49" s="1073"/>
    </row>
    <row r="50" spans="1:24" s="259" customFormat="1" ht="9.9499999999999993" customHeight="1" x14ac:dyDescent="0.15">
      <c r="A50" s="968"/>
      <c r="B50" s="927"/>
      <c r="C50" s="928"/>
      <c r="D50" s="928"/>
      <c r="E50" s="929"/>
      <c r="F50" s="947"/>
      <c r="G50" s="948"/>
      <c r="H50" s="949"/>
      <c r="I50" s="952"/>
      <c r="J50" s="958"/>
      <c r="K50" s="959"/>
      <c r="L50" s="909"/>
      <c r="M50" s="931"/>
      <c r="N50" s="933"/>
      <c r="O50" s="988"/>
      <c r="P50" s="940"/>
      <c r="Q50" s="947"/>
      <c r="R50" s="948"/>
      <c r="S50" s="948"/>
      <c r="T50" s="948"/>
      <c r="U50" s="949"/>
      <c r="V50" s="952"/>
      <c r="W50" s="923"/>
      <c r="X50" s="1073"/>
    </row>
    <row r="51" spans="1:24" s="259" customFormat="1" ht="9.9499999999999993" customHeight="1" x14ac:dyDescent="0.15">
      <c r="A51" s="966">
        <v>7</v>
      </c>
      <c r="B51" s="969" t="str">
        <f t="shared" ref="B51" si="9">PHONETIC(B53:B53)</f>
        <v/>
      </c>
      <c r="C51" s="970"/>
      <c r="D51" s="970"/>
      <c r="E51" s="971"/>
      <c r="F51" s="941"/>
      <c r="G51" s="942"/>
      <c r="H51" s="943"/>
      <c r="I51" s="950"/>
      <c r="J51" s="975" t="s">
        <v>968</v>
      </c>
      <c r="K51" s="976"/>
      <c r="L51" s="977"/>
      <c r="M51" s="984"/>
      <c r="N51" s="934"/>
      <c r="O51" s="936" t="s">
        <v>831</v>
      </c>
      <c r="P51" s="938"/>
      <c r="Q51" s="941"/>
      <c r="R51" s="942"/>
      <c r="S51" s="942"/>
      <c r="T51" s="942"/>
      <c r="U51" s="943"/>
      <c r="V51" s="950"/>
      <c r="W51" s="953" t="s">
        <v>832</v>
      </c>
      <c r="X51" s="1073" t="str">
        <f t="shared" ref="X51" ca="1" si="10">IF($J54="","",IF($J54&gt;=70,"※高齢者就労届を添付してください",IF($J54&lt;18,"※年少者就労届を添付してください","")))</f>
        <v/>
      </c>
    </row>
    <row r="52" spans="1:24" s="259" customFormat="1" ht="9.9499999999999993" customHeight="1" x14ac:dyDescent="0.15">
      <c r="A52" s="967"/>
      <c r="B52" s="972"/>
      <c r="C52" s="973"/>
      <c r="D52" s="973"/>
      <c r="E52" s="974"/>
      <c r="F52" s="944"/>
      <c r="G52" s="945"/>
      <c r="H52" s="946"/>
      <c r="I52" s="951"/>
      <c r="J52" s="978"/>
      <c r="K52" s="979"/>
      <c r="L52" s="980"/>
      <c r="M52" s="985"/>
      <c r="N52" s="935"/>
      <c r="O52" s="937"/>
      <c r="P52" s="939"/>
      <c r="Q52" s="944"/>
      <c r="R52" s="945"/>
      <c r="S52" s="945"/>
      <c r="T52" s="945"/>
      <c r="U52" s="946"/>
      <c r="V52" s="951"/>
      <c r="W52" s="922"/>
      <c r="X52" s="1073"/>
    </row>
    <row r="53" spans="1:24" s="259" customFormat="1" ht="9.9499999999999993" customHeight="1" x14ac:dyDescent="0.15">
      <c r="A53" s="967"/>
      <c r="B53" s="960"/>
      <c r="C53" s="961"/>
      <c r="D53" s="961"/>
      <c r="E53" s="962"/>
      <c r="F53" s="944"/>
      <c r="G53" s="945"/>
      <c r="H53" s="946"/>
      <c r="I53" s="951"/>
      <c r="J53" s="981"/>
      <c r="K53" s="982"/>
      <c r="L53" s="983"/>
      <c r="M53" s="930"/>
      <c r="N53" s="987"/>
      <c r="O53" s="937"/>
      <c r="P53" s="939"/>
      <c r="Q53" s="944"/>
      <c r="R53" s="945"/>
      <c r="S53" s="945"/>
      <c r="T53" s="945"/>
      <c r="U53" s="946"/>
      <c r="V53" s="951"/>
      <c r="W53" s="922"/>
      <c r="X53" s="1073"/>
    </row>
    <row r="54" spans="1:24" s="259" customFormat="1" ht="9.9499999999999993" customHeight="1" x14ac:dyDescent="0.15">
      <c r="A54" s="967"/>
      <c r="B54" s="963"/>
      <c r="C54" s="964"/>
      <c r="D54" s="964"/>
      <c r="E54" s="965"/>
      <c r="F54" s="944"/>
      <c r="G54" s="945"/>
      <c r="H54" s="946"/>
      <c r="I54" s="951"/>
      <c r="J54" s="954" t="str">
        <f ca="1">IF(OR(J51="",J51="年　月　日"),"",IF($N$2=0,DATEDIF(J51,TODAY(),"Y"),DATEDIF(J51,$N$2,"Y")))</f>
        <v/>
      </c>
      <c r="K54" s="955"/>
      <c r="L54" s="907" t="s">
        <v>830</v>
      </c>
      <c r="M54" s="986"/>
      <c r="N54" s="935"/>
      <c r="O54" s="937" t="s">
        <v>831</v>
      </c>
      <c r="P54" s="939"/>
      <c r="Q54" s="944"/>
      <c r="R54" s="945"/>
      <c r="S54" s="945"/>
      <c r="T54" s="945"/>
      <c r="U54" s="946"/>
      <c r="V54" s="951"/>
      <c r="W54" s="921" t="s">
        <v>832</v>
      </c>
      <c r="X54" s="1073"/>
    </row>
    <row r="55" spans="1:24" s="259" customFormat="1" ht="9.9499999999999993" customHeight="1" x14ac:dyDescent="0.15">
      <c r="A55" s="967"/>
      <c r="B55" s="924"/>
      <c r="C55" s="925"/>
      <c r="D55" s="925"/>
      <c r="E55" s="926"/>
      <c r="F55" s="944"/>
      <c r="G55" s="945"/>
      <c r="H55" s="946"/>
      <c r="I55" s="951"/>
      <c r="J55" s="956"/>
      <c r="K55" s="957"/>
      <c r="L55" s="908"/>
      <c r="M55" s="930"/>
      <c r="N55" s="932"/>
      <c r="O55" s="937"/>
      <c r="P55" s="939"/>
      <c r="Q55" s="944"/>
      <c r="R55" s="945"/>
      <c r="S55" s="945"/>
      <c r="T55" s="945"/>
      <c r="U55" s="946"/>
      <c r="V55" s="951"/>
      <c r="W55" s="922"/>
      <c r="X55" s="1073"/>
    </row>
    <row r="56" spans="1:24" s="259" customFormat="1" ht="9.9499999999999993" customHeight="1" x14ac:dyDescent="0.15">
      <c r="A56" s="968"/>
      <c r="B56" s="927"/>
      <c r="C56" s="928"/>
      <c r="D56" s="928"/>
      <c r="E56" s="929"/>
      <c r="F56" s="947"/>
      <c r="G56" s="948"/>
      <c r="H56" s="949"/>
      <c r="I56" s="952"/>
      <c r="J56" s="958"/>
      <c r="K56" s="959"/>
      <c r="L56" s="909"/>
      <c r="M56" s="931"/>
      <c r="N56" s="933"/>
      <c r="O56" s="988"/>
      <c r="P56" s="940"/>
      <c r="Q56" s="947"/>
      <c r="R56" s="948"/>
      <c r="S56" s="948"/>
      <c r="T56" s="948"/>
      <c r="U56" s="949"/>
      <c r="V56" s="952"/>
      <c r="W56" s="923"/>
      <c r="X56" s="1073"/>
    </row>
    <row r="57" spans="1:24" s="259" customFormat="1" ht="9.9499999999999993" customHeight="1" x14ac:dyDescent="0.15">
      <c r="A57" s="966">
        <v>8</v>
      </c>
      <c r="B57" s="969" t="str">
        <f t="shared" ref="B57" si="11">PHONETIC(B59:B59)</f>
        <v/>
      </c>
      <c r="C57" s="970"/>
      <c r="D57" s="970"/>
      <c r="E57" s="971"/>
      <c r="F57" s="941"/>
      <c r="G57" s="942"/>
      <c r="H57" s="943"/>
      <c r="I57" s="950"/>
      <c r="J57" s="975" t="s">
        <v>968</v>
      </c>
      <c r="K57" s="976"/>
      <c r="L57" s="977"/>
      <c r="M57" s="984"/>
      <c r="N57" s="934"/>
      <c r="O57" s="936" t="s">
        <v>831</v>
      </c>
      <c r="P57" s="938"/>
      <c r="Q57" s="941"/>
      <c r="R57" s="942"/>
      <c r="S57" s="942"/>
      <c r="T57" s="942"/>
      <c r="U57" s="943"/>
      <c r="V57" s="950"/>
      <c r="W57" s="953" t="s">
        <v>832</v>
      </c>
      <c r="X57" s="1073" t="str">
        <f t="shared" ref="X57" ca="1" si="12">IF($J60="","",IF($J60&gt;=70,"※高齢者就労届を添付してください",IF($J60&lt;18,"※年少者就労届を添付してください","")))</f>
        <v/>
      </c>
    </row>
    <row r="58" spans="1:24" s="259" customFormat="1" ht="9.9499999999999993" customHeight="1" x14ac:dyDescent="0.15">
      <c r="A58" s="967"/>
      <c r="B58" s="972"/>
      <c r="C58" s="973"/>
      <c r="D58" s="973"/>
      <c r="E58" s="974"/>
      <c r="F58" s="944"/>
      <c r="G58" s="945"/>
      <c r="H58" s="946"/>
      <c r="I58" s="951"/>
      <c r="J58" s="978"/>
      <c r="K58" s="979"/>
      <c r="L58" s="980"/>
      <c r="M58" s="985"/>
      <c r="N58" s="935"/>
      <c r="O58" s="937"/>
      <c r="P58" s="939"/>
      <c r="Q58" s="944"/>
      <c r="R58" s="945"/>
      <c r="S58" s="945"/>
      <c r="T58" s="945"/>
      <c r="U58" s="946"/>
      <c r="V58" s="951"/>
      <c r="W58" s="922"/>
      <c r="X58" s="1073"/>
    </row>
    <row r="59" spans="1:24" s="259" customFormat="1" ht="9.9499999999999993" customHeight="1" x14ac:dyDescent="0.15">
      <c r="A59" s="967"/>
      <c r="B59" s="960"/>
      <c r="C59" s="961"/>
      <c r="D59" s="961"/>
      <c r="E59" s="962"/>
      <c r="F59" s="944"/>
      <c r="G59" s="945"/>
      <c r="H59" s="946"/>
      <c r="I59" s="951"/>
      <c r="J59" s="981"/>
      <c r="K59" s="982"/>
      <c r="L59" s="983"/>
      <c r="M59" s="930"/>
      <c r="N59" s="987"/>
      <c r="O59" s="937"/>
      <c r="P59" s="939"/>
      <c r="Q59" s="944"/>
      <c r="R59" s="945"/>
      <c r="S59" s="945"/>
      <c r="T59" s="945"/>
      <c r="U59" s="946"/>
      <c r="V59" s="951"/>
      <c r="W59" s="922"/>
      <c r="X59" s="1073"/>
    </row>
    <row r="60" spans="1:24" s="259" customFormat="1" ht="9.9499999999999993" customHeight="1" x14ac:dyDescent="0.15">
      <c r="A60" s="967"/>
      <c r="B60" s="963"/>
      <c r="C60" s="964"/>
      <c r="D60" s="964"/>
      <c r="E60" s="965"/>
      <c r="F60" s="944"/>
      <c r="G60" s="945"/>
      <c r="H60" s="946"/>
      <c r="I60" s="951"/>
      <c r="J60" s="954" t="str">
        <f ca="1">IF(OR(J57="",J57="年　月　日"),"",IF($N$2=0,DATEDIF(J57,TODAY(),"Y"),DATEDIF(J57,$N$2,"Y")))</f>
        <v/>
      </c>
      <c r="K60" s="955"/>
      <c r="L60" s="907" t="s">
        <v>830</v>
      </c>
      <c r="M60" s="986"/>
      <c r="N60" s="935"/>
      <c r="O60" s="937" t="s">
        <v>831</v>
      </c>
      <c r="P60" s="939"/>
      <c r="Q60" s="944"/>
      <c r="R60" s="945"/>
      <c r="S60" s="945"/>
      <c r="T60" s="945"/>
      <c r="U60" s="946"/>
      <c r="V60" s="951"/>
      <c r="W60" s="921" t="s">
        <v>832</v>
      </c>
      <c r="X60" s="1073"/>
    </row>
    <row r="61" spans="1:24" s="259" customFormat="1" ht="9.9499999999999993" customHeight="1" x14ac:dyDescent="0.15">
      <c r="A61" s="967"/>
      <c r="B61" s="924"/>
      <c r="C61" s="925"/>
      <c r="D61" s="925"/>
      <c r="E61" s="926"/>
      <c r="F61" s="944"/>
      <c r="G61" s="945"/>
      <c r="H61" s="946"/>
      <c r="I61" s="951"/>
      <c r="J61" s="956"/>
      <c r="K61" s="957"/>
      <c r="L61" s="908"/>
      <c r="M61" s="930"/>
      <c r="N61" s="932"/>
      <c r="O61" s="937"/>
      <c r="P61" s="939"/>
      <c r="Q61" s="944"/>
      <c r="R61" s="945"/>
      <c r="S61" s="945"/>
      <c r="T61" s="945"/>
      <c r="U61" s="946"/>
      <c r="V61" s="951"/>
      <c r="W61" s="922"/>
      <c r="X61" s="1073"/>
    </row>
    <row r="62" spans="1:24" s="259" customFormat="1" ht="9.9499999999999993" customHeight="1" x14ac:dyDescent="0.15">
      <c r="A62" s="968"/>
      <c r="B62" s="927"/>
      <c r="C62" s="928"/>
      <c r="D62" s="928"/>
      <c r="E62" s="929"/>
      <c r="F62" s="947"/>
      <c r="G62" s="948"/>
      <c r="H62" s="949"/>
      <c r="I62" s="952"/>
      <c r="J62" s="958"/>
      <c r="K62" s="959"/>
      <c r="L62" s="909"/>
      <c r="M62" s="931"/>
      <c r="N62" s="933"/>
      <c r="O62" s="988"/>
      <c r="P62" s="940"/>
      <c r="Q62" s="947"/>
      <c r="R62" s="948"/>
      <c r="S62" s="948"/>
      <c r="T62" s="948"/>
      <c r="U62" s="949"/>
      <c r="V62" s="952"/>
      <c r="W62" s="923"/>
      <c r="X62" s="1073"/>
    </row>
    <row r="63" spans="1:24" s="259" customFormat="1" ht="9.9499999999999993" customHeight="1" x14ac:dyDescent="0.15">
      <c r="A63" s="966">
        <v>9</v>
      </c>
      <c r="B63" s="969"/>
      <c r="C63" s="970"/>
      <c r="D63" s="970"/>
      <c r="E63" s="971"/>
      <c r="F63" s="941"/>
      <c r="G63" s="942"/>
      <c r="H63" s="943"/>
      <c r="I63" s="950"/>
      <c r="J63" s="975" t="s">
        <v>968</v>
      </c>
      <c r="K63" s="976"/>
      <c r="L63" s="977"/>
      <c r="M63" s="984"/>
      <c r="N63" s="934"/>
      <c r="O63" s="936" t="s">
        <v>831</v>
      </c>
      <c r="P63" s="938"/>
      <c r="Q63" s="941"/>
      <c r="R63" s="942"/>
      <c r="S63" s="942"/>
      <c r="T63" s="942"/>
      <c r="U63" s="943"/>
      <c r="V63" s="950"/>
      <c r="W63" s="953" t="s">
        <v>832</v>
      </c>
      <c r="X63" s="1073" t="str">
        <f t="shared" ref="X63" ca="1" si="13">IF($J66="","",IF($J66&gt;=70,"※高齢者就労届を添付してください",IF($J66&lt;18,"※年少者就労届を添付してください","")))</f>
        <v/>
      </c>
    </row>
    <row r="64" spans="1:24" s="259" customFormat="1" ht="9.9499999999999993" customHeight="1" x14ac:dyDescent="0.15">
      <c r="A64" s="967"/>
      <c r="B64" s="972"/>
      <c r="C64" s="973"/>
      <c r="D64" s="973"/>
      <c r="E64" s="974"/>
      <c r="F64" s="944"/>
      <c r="G64" s="945"/>
      <c r="H64" s="946"/>
      <c r="I64" s="951"/>
      <c r="J64" s="978"/>
      <c r="K64" s="979"/>
      <c r="L64" s="980"/>
      <c r="M64" s="985"/>
      <c r="N64" s="935"/>
      <c r="O64" s="937"/>
      <c r="P64" s="939"/>
      <c r="Q64" s="944"/>
      <c r="R64" s="945"/>
      <c r="S64" s="945"/>
      <c r="T64" s="945"/>
      <c r="U64" s="946"/>
      <c r="V64" s="951"/>
      <c r="W64" s="922"/>
      <c r="X64" s="1073"/>
    </row>
    <row r="65" spans="1:24" s="259" customFormat="1" ht="9.9499999999999993" customHeight="1" x14ac:dyDescent="0.15">
      <c r="A65" s="967"/>
      <c r="B65" s="960"/>
      <c r="C65" s="961"/>
      <c r="D65" s="961"/>
      <c r="E65" s="962"/>
      <c r="F65" s="944"/>
      <c r="G65" s="945"/>
      <c r="H65" s="946"/>
      <c r="I65" s="951"/>
      <c r="J65" s="981"/>
      <c r="K65" s="982"/>
      <c r="L65" s="983"/>
      <c r="M65" s="930"/>
      <c r="N65" s="987"/>
      <c r="O65" s="937"/>
      <c r="P65" s="939"/>
      <c r="Q65" s="944"/>
      <c r="R65" s="945"/>
      <c r="S65" s="945"/>
      <c r="T65" s="945"/>
      <c r="U65" s="946"/>
      <c r="V65" s="951"/>
      <c r="W65" s="922"/>
      <c r="X65" s="1073"/>
    </row>
    <row r="66" spans="1:24" s="259" customFormat="1" ht="9.9499999999999993" customHeight="1" x14ac:dyDescent="0.15">
      <c r="A66" s="967"/>
      <c r="B66" s="963"/>
      <c r="C66" s="964"/>
      <c r="D66" s="964"/>
      <c r="E66" s="965"/>
      <c r="F66" s="944"/>
      <c r="G66" s="945"/>
      <c r="H66" s="946"/>
      <c r="I66" s="951"/>
      <c r="J66" s="954" t="str">
        <f ca="1">IF(OR(J63="",J63="年　月　日"),"",IF($N$2=0,DATEDIF(J63,TODAY(),"Y"),DATEDIF(J63,$N$2,"Y")))</f>
        <v/>
      </c>
      <c r="K66" s="955"/>
      <c r="L66" s="907" t="s">
        <v>830</v>
      </c>
      <c r="M66" s="986"/>
      <c r="N66" s="935"/>
      <c r="O66" s="937" t="s">
        <v>831</v>
      </c>
      <c r="P66" s="939"/>
      <c r="Q66" s="944"/>
      <c r="R66" s="945"/>
      <c r="S66" s="945"/>
      <c r="T66" s="945"/>
      <c r="U66" s="946"/>
      <c r="V66" s="951"/>
      <c r="W66" s="921" t="s">
        <v>832</v>
      </c>
      <c r="X66" s="1073"/>
    </row>
    <row r="67" spans="1:24" s="259" customFormat="1" ht="9.9499999999999993" customHeight="1" x14ac:dyDescent="0.15">
      <c r="A67" s="967"/>
      <c r="B67" s="924"/>
      <c r="C67" s="925"/>
      <c r="D67" s="925"/>
      <c r="E67" s="926"/>
      <c r="F67" s="944"/>
      <c r="G67" s="945"/>
      <c r="H67" s="946"/>
      <c r="I67" s="951"/>
      <c r="J67" s="956"/>
      <c r="K67" s="957"/>
      <c r="L67" s="908"/>
      <c r="M67" s="930"/>
      <c r="N67" s="932"/>
      <c r="O67" s="937"/>
      <c r="P67" s="939"/>
      <c r="Q67" s="944"/>
      <c r="R67" s="945"/>
      <c r="S67" s="945"/>
      <c r="T67" s="945"/>
      <c r="U67" s="946"/>
      <c r="V67" s="951"/>
      <c r="W67" s="922"/>
      <c r="X67" s="1073"/>
    </row>
    <row r="68" spans="1:24" s="259" customFormat="1" ht="9.9499999999999993" customHeight="1" x14ac:dyDescent="0.15">
      <c r="A68" s="968"/>
      <c r="B68" s="927"/>
      <c r="C68" s="928"/>
      <c r="D68" s="928"/>
      <c r="E68" s="929"/>
      <c r="F68" s="947"/>
      <c r="G68" s="948"/>
      <c r="H68" s="949"/>
      <c r="I68" s="952"/>
      <c r="J68" s="958"/>
      <c r="K68" s="959"/>
      <c r="L68" s="909"/>
      <c r="M68" s="931"/>
      <c r="N68" s="933"/>
      <c r="O68" s="988"/>
      <c r="P68" s="940"/>
      <c r="Q68" s="947"/>
      <c r="R68" s="948"/>
      <c r="S68" s="948"/>
      <c r="T68" s="948"/>
      <c r="U68" s="949"/>
      <c r="V68" s="952"/>
      <c r="W68" s="923"/>
      <c r="X68" s="1073"/>
    </row>
    <row r="69" spans="1:24" s="259" customFormat="1" ht="9.9499999999999993" customHeight="1" x14ac:dyDescent="0.15">
      <c r="A69" s="966">
        <v>10</v>
      </c>
      <c r="B69" s="969" t="str">
        <f t="shared" ref="B69" si="14">PHONETIC(B71:B71)</f>
        <v/>
      </c>
      <c r="C69" s="970"/>
      <c r="D69" s="970"/>
      <c r="E69" s="971"/>
      <c r="F69" s="941"/>
      <c r="G69" s="942"/>
      <c r="H69" s="943"/>
      <c r="I69" s="950"/>
      <c r="J69" s="975" t="s">
        <v>968</v>
      </c>
      <c r="K69" s="976"/>
      <c r="L69" s="977"/>
      <c r="M69" s="984"/>
      <c r="N69" s="934"/>
      <c r="O69" s="936" t="s">
        <v>831</v>
      </c>
      <c r="P69" s="938"/>
      <c r="Q69" s="941"/>
      <c r="R69" s="942"/>
      <c r="S69" s="942"/>
      <c r="T69" s="942"/>
      <c r="U69" s="943"/>
      <c r="V69" s="950"/>
      <c r="W69" s="953" t="s">
        <v>832</v>
      </c>
      <c r="X69" s="1073" t="str">
        <f t="shared" ref="X69" ca="1" si="15">IF($J72="","",IF($J72&gt;=70,"※高齢者就労届を添付してください",IF($J72&lt;18,"※年少者就労届を添付してください","")))</f>
        <v/>
      </c>
    </row>
    <row r="70" spans="1:24" s="259" customFormat="1" ht="9.9499999999999993" customHeight="1" x14ac:dyDescent="0.15">
      <c r="A70" s="967"/>
      <c r="B70" s="972"/>
      <c r="C70" s="973"/>
      <c r="D70" s="973"/>
      <c r="E70" s="974"/>
      <c r="F70" s="944"/>
      <c r="G70" s="945"/>
      <c r="H70" s="946"/>
      <c r="I70" s="951"/>
      <c r="J70" s="978"/>
      <c r="K70" s="979"/>
      <c r="L70" s="980"/>
      <c r="M70" s="985"/>
      <c r="N70" s="935"/>
      <c r="O70" s="937"/>
      <c r="P70" s="939"/>
      <c r="Q70" s="944"/>
      <c r="R70" s="945"/>
      <c r="S70" s="945"/>
      <c r="T70" s="945"/>
      <c r="U70" s="946"/>
      <c r="V70" s="951"/>
      <c r="W70" s="922"/>
      <c r="X70" s="1073"/>
    </row>
    <row r="71" spans="1:24" s="259" customFormat="1" ht="9.9499999999999993" customHeight="1" x14ac:dyDescent="0.15">
      <c r="A71" s="967"/>
      <c r="B71" s="960"/>
      <c r="C71" s="961"/>
      <c r="D71" s="961"/>
      <c r="E71" s="962"/>
      <c r="F71" s="944"/>
      <c r="G71" s="945"/>
      <c r="H71" s="946"/>
      <c r="I71" s="951"/>
      <c r="J71" s="981"/>
      <c r="K71" s="982"/>
      <c r="L71" s="983"/>
      <c r="M71" s="930"/>
      <c r="N71" s="987"/>
      <c r="O71" s="937"/>
      <c r="P71" s="939"/>
      <c r="Q71" s="944"/>
      <c r="R71" s="945"/>
      <c r="S71" s="945"/>
      <c r="T71" s="945"/>
      <c r="U71" s="946"/>
      <c r="V71" s="951"/>
      <c r="W71" s="922"/>
      <c r="X71" s="1073"/>
    </row>
    <row r="72" spans="1:24" s="259" customFormat="1" ht="9.9499999999999993" customHeight="1" x14ac:dyDescent="0.15">
      <c r="A72" s="967"/>
      <c r="B72" s="963"/>
      <c r="C72" s="964"/>
      <c r="D72" s="964"/>
      <c r="E72" s="965"/>
      <c r="F72" s="944"/>
      <c r="G72" s="945"/>
      <c r="H72" s="946"/>
      <c r="I72" s="951"/>
      <c r="J72" s="954" t="str">
        <f ca="1">IF(OR(J69="",J69="年　月　日"),"",IF($N$2=0,DATEDIF(J69,TODAY(),"Y"),DATEDIF(J69,$N$2,"Y")))</f>
        <v/>
      </c>
      <c r="K72" s="955"/>
      <c r="L72" s="907" t="s">
        <v>830</v>
      </c>
      <c r="M72" s="986"/>
      <c r="N72" s="935"/>
      <c r="O72" s="937" t="s">
        <v>831</v>
      </c>
      <c r="P72" s="939"/>
      <c r="Q72" s="944"/>
      <c r="R72" s="945"/>
      <c r="S72" s="945"/>
      <c r="T72" s="945"/>
      <c r="U72" s="946"/>
      <c r="V72" s="951"/>
      <c r="W72" s="921" t="s">
        <v>832</v>
      </c>
      <c r="X72" s="1073"/>
    </row>
    <row r="73" spans="1:24" s="259" customFormat="1" ht="9.9499999999999993" customHeight="1" x14ac:dyDescent="0.15">
      <c r="A73" s="967"/>
      <c r="B73" s="924"/>
      <c r="C73" s="925"/>
      <c r="D73" s="925"/>
      <c r="E73" s="926"/>
      <c r="F73" s="944"/>
      <c r="G73" s="945"/>
      <c r="H73" s="946"/>
      <c r="I73" s="951"/>
      <c r="J73" s="956"/>
      <c r="K73" s="957"/>
      <c r="L73" s="908"/>
      <c r="M73" s="930"/>
      <c r="N73" s="932"/>
      <c r="O73" s="937"/>
      <c r="P73" s="939"/>
      <c r="Q73" s="944"/>
      <c r="R73" s="945"/>
      <c r="S73" s="945"/>
      <c r="T73" s="945"/>
      <c r="U73" s="946"/>
      <c r="V73" s="951"/>
      <c r="W73" s="922"/>
      <c r="X73" s="1073"/>
    </row>
    <row r="74" spans="1:24" s="259" customFormat="1" ht="9.9499999999999993" customHeight="1" x14ac:dyDescent="0.15">
      <c r="A74" s="968"/>
      <c r="B74" s="927"/>
      <c r="C74" s="928"/>
      <c r="D74" s="928"/>
      <c r="E74" s="929"/>
      <c r="F74" s="947"/>
      <c r="G74" s="948"/>
      <c r="H74" s="949"/>
      <c r="I74" s="952"/>
      <c r="J74" s="958"/>
      <c r="K74" s="959"/>
      <c r="L74" s="909"/>
      <c r="M74" s="931"/>
      <c r="N74" s="933"/>
      <c r="O74" s="988"/>
      <c r="P74" s="940"/>
      <c r="Q74" s="947"/>
      <c r="R74" s="948"/>
      <c r="S74" s="948"/>
      <c r="T74" s="948"/>
      <c r="U74" s="949"/>
      <c r="V74" s="952"/>
      <c r="W74" s="923"/>
      <c r="X74" s="1073"/>
    </row>
    <row r="75" spans="1:24" s="259" customFormat="1" ht="9.9499999999999993" customHeight="1" x14ac:dyDescent="0.15">
      <c r="A75" s="875">
        <v>99</v>
      </c>
      <c r="B75" s="878" t="str">
        <f t="shared" ref="B75" si="16">PHONETIC(B77:B77)</f>
        <v>まるやま　たろう</v>
      </c>
      <c r="C75" s="879"/>
      <c r="D75" s="879"/>
      <c r="E75" s="880"/>
      <c r="F75" s="857" t="s">
        <v>836</v>
      </c>
      <c r="G75" s="858"/>
      <c r="H75" s="859"/>
      <c r="I75" s="866" t="s">
        <v>837</v>
      </c>
      <c r="J75" s="884">
        <v>25600</v>
      </c>
      <c r="K75" s="885"/>
      <c r="L75" s="886"/>
      <c r="M75" s="893" t="s">
        <v>838</v>
      </c>
      <c r="N75" s="850"/>
      <c r="O75" s="852" t="s">
        <v>842</v>
      </c>
      <c r="P75" s="854" t="s">
        <v>844</v>
      </c>
      <c r="Q75" s="857" t="s">
        <v>845</v>
      </c>
      <c r="R75" s="858"/>
      <c r="S75" s="858"/>
      <c r="T75" s="858"/>
      <c r="U75" s="859"/>
      <c r="V75" s="866" t="s">
        <v>846</v>
      </c>
      <c r="W75" s="869" t="s">
        <v>832</v>
      </c>
      <c r="X75" s="1073" t="str">
        <f t="shared" ref="X75" ca="1" si="17">IF($J78="","",IF($J78&gt;=70,"※高齢者就労届を添付してください",IF($J78&lt;18,"※年少者就労届を添付してください","")))</f>
        <v/>
      </c>
    </row>
    <row r="76" spans="1:24" s="259" customFormat="1" ht="9.9499999999999993" customHeight="1" x14ac:dyDescent="0.15">
      <c r="A76" s="876"/>
      <c r="B76" s="881"/>
      <c r="C76" s="882"/>
      <c r="D76" s="882"/>
      <c r="E76" s="883"/>
      <c r="F76" s="860"/>
      <c r="G76" s="861"/>
      <c r="H76" s="862"/>
      <c r="I76" s="867"/>
      <c r="J76" s="887"/>
      <c r="K76" s="888"/>
      <c r="L76" s="889"/>
      <c r="M76" s="894"/>
      <c r="N76" s="851"/>
      <c r="O76" s="853"/>
      <c r="P76" s="855"/>
      <c r="Q76" s="860"/>
      <c r="R76" s="861"/>
      <c r="S76" s="861"/>
      <c r="T76" s="861"/>
      <c r="U76" s="862"/>
      <c r="V76" s="867"/>
      <c r="W76" s="870"/>
      <c r="X76" s="1073"/>
    </row>
    <row r="77" spans="1:24" s="259" customFormat="1" ht="9.9499999999999993" customHeight="1" x14ac:dyDescent="0.15">
      <c r="A77" s="876"/>
      <c r="B77" s="895" t="s">
        <v>834</v>
      </c>
      <c r="C77" s="896"/>
      <c r="D77" s="896"/>
      <c r="E77" s="897"/>
      <c r="F77" s="860"/>
      <c r="G77" s="861"/>
      <c r="H77" s="862"/>
      <c r="I77" s="867"/>
      <c r="J77" s="890"/>
      <c r="K77" s="891"/>
      <c r="L77" s="892"/>
      <c r="M77" s="899" t="s">
        <v>839</v>
      </c>
      <c r="N77" s="871"/>
      <c r="O77" s="853"/>
      <c r="P77" s="855"/>
      <c r="Q77" s="860"/>
      <c r="R77" s="861"/>
      <c r="S77" s="861"/>
      <c r="T77" s="861"/>
      <c r="U77" s="862"/>
      <c r="V77" s="867"/>
      <c r="W77" s="870"/>
      <c r="X77" s="1073"/>
    </row>
    <row r="78" spans="1:24" s="259" customFormat="1" ht="9.9499999999999993" customHeight="1" x14ac:dyDescent="0.15">
      <c r="A78" s="876"/>
      <c r="B78" s="898"/>
      <c r="C78" s="882"/>
      <c r="D78" s="882"/>
      <c r="E78" s="883"/>
      <c r="F78" s="860"/>
      <c r="G78" s="861"/>
      <c r="H78" s="862"/>
      <c r="I78" s="867"/>
      <c r="J78" s="901">
        <f ca="1">IF(OR(J75="",J75="年　月　日"),"",IF($N$2=0,DATEDIF(J75,TODAY(),"Y"),DATEDIF(J75,$N$2,"Y")))</f>
        <v>55</v>
      </c>
      <c r="K78" s="902"/>
      <c r="L78" s="907" t="s">
        <v>830</v>
      </c>
      <c r="M78" s="900"/>
      <c r="N78" s="851"/>
      <c r="O78" s="853" t="s">
        <v>843</v>
      </c>
      <c r="P78" s="855"/>
      <c r="Q78" s="860"/>
      <c r="R78" s="861"/>
      <c r="S78" s="861"/>
      <c r="T78" s="861"/>
      <c r="U78" s="862"/>
      <c r="V78" s="867"/>
      <c r="W78" s="873" t="s">
        <v>832</v>
      </c>
      <c r="X78" s="1073"/>
    </row>
    <row r="79" spans="1:24" s="259" customFormat="1" ht="9.9499999999999993" customHeight="1" x14ac:dyDescent="0.15">
      <c r="A79" s="876"/>
      <c r="B79" s="910" t="s">
        <v>835</v>
      </c>
      <c r="C79" s="911"/>
      <c r="D79" s="911"/>
      <c r="E79" s="912"/>
      <c r="F79" s="860"/>
      <c r="G79" s="861"/>
      <c r="H79" s="862"/>
      <c r="I79" s="867"/>
      <c r="J79" s="903"/>
      <c r="K79" s="904"/>
      <c r="L79" s="908"/>
      <c r="M79" s="899" t="s">
        <v>840</v>
      </c>
      <c r="N79" s="848" t="s">
        <v>841</v>
      </c>
      <c r="O79" s="853"/>
      <c r="P79" s="855"/>
      <c r="Q79" s="860"/>
      <c r="R79" s="861"/>
      <c r="S79" s="861"/>
      <c r="T79" s="861"/>
      <c r="U79" s="862"/>
      <c r="V79" s="867"/>
      <c r="W79" s="870"/>
      <c r="X79" s="1073"/>
    </row>
    <row r="80" spans="1:24" s="259" customFormat="1" ht="9.9499999999999993" customHeight="1" x14ac:dyDescent="0.15">
      <c r="A80" s="877"/>
      <c r="B80" s="913"/>
      <c r="C80" s="914"/>
      <c r="D80" s="914"/>
      <c r="E80" s="915"/>
      <c r="F80" s="863"/>
      <c r="G80" s="864"/>
      <c r="H80" s="865"/>
      <c r="I80" s="868"/>
      <c r="J80" s="905"/>
      <c r="K80" s="906"/>
      <c r="L80" s="909"/>
      <c r="M80" s="916"/>
      <c r="N80" s="849"/>
      <c r="O80" s="872"/>
      <c r="P80" s="856"/>
      <c r="Q80" s="863"/>
      <c r="R80" s="864"/>
      <c r="S80" s="864"/>
      <c r="T80" s="864"/>
      <c r="U80" s="865"/>
      <c r="V80" s="868"/>
      <c r="W80" s="874"/>
      <c r="X80" s="1073"/>
    </row>
    <row r="81" spans="1:23" ht="9.9499999999999993" customHeight="1" x14ac:dyDescent="0.15">
      <c r="A81" s="235"/>
      <c r="B81" s="245"/>
      <c r="C81" s="245"/>
      <c r="D81" s="245"/>
      <c r="E81" s="245"/>
      <c r="F81" s="246"/>
      <c r="G81" s="246"/>
      <c r="H81" s="246"/>
      <c r="I81" s="235"/>
      <c r="J81" s="246"/>
      <c r="K81" s="246"/>
      <c r="L81" s="246"/>
      <c r="M81" s="247"/>
      <c r="N81" s="247"/>
      <c r="O81" s="247"/>
      <c r="P81" s="247"/>
      <c r="Q81" s="247"/>
      <c r="R81" s="247"/>
      <c r="S81" s="247"/>
      <c r="T81" s="247"/>
      <c r="U81" s="247"/>
      <c r="V81" s="247"/>
      <c r="W81" s="248"/>
    </row>
    <row r="82" spans="1:23" ht="12.75" customHeight="1" x14ac:dyDescent="0.15">
      <c r="A82" s="249" t="s">
        <v>816</v>
      </c>
      <c r="B82" s="249"/>
      <c r="C82" s="249"/>
      <c r="D82" s="249"/>
      <c r="E82" s="249"/>
      <c r="F82" s="249"/>
      <c r="G82" s="249"/>
      <c r="H82" s="249"/>
      <c r="I82" s="249"/>
      <c r="J82" s="249"/>
      <c r="K82" s="249"/>
      <c r="L82" s="249"/>
      <c r="M82" s="250"/>
      <c r="N82" s="250"/>
      <c r="O82" s="250"/>
      <c r="P82" s="917" t="s">
        <v>817</v>
      </c>
      <c r="Q82" s="917"/>
      <c r="R82" s="917"/>
      <c r="S82" s="917"/>
      <c r="T82" s="917"/>
      <c r="U82" s="917"/>
      <c r="V82" s="917"/>
      <c r="W82" s="917"/>
    </row>
    <row r="83" spans="1:23" ht="12.75" customHeight="1" x14ac:dyDescent="0.15">
      <c r="A83" s="249"/>
      <c r="B83" s="249" t="s">
        <v>758</v>
      </c>
      <c r="C83" s="249"/>
      <c r="D83" s="249"/>
      <c r="E83" s="249"/>
      <c r="F83" s="249" t="s">
        <v>818</v>
      </c>
      <c r="G83" s="249"/>
      <c r="H83" s="249"/>
      <c r="I83" s="249"/>
      <c r="J83" s="249"/>
      <c r="K83" s="249"/>
      <c r="L83" s="249" t="s">
        <v>759</v>
      </c>
      <c r="M83" s="250"/>
      <c r="N83" s="249" t="s">
        <v>819</v>
      </c>
      <c r="O83" s="250"/>
      <c r="P83" s="917"/>
      <c r="Q83" s="917"/>
      <c r="R83" s="917"/>
      <c r="S83" s="917"/>
      <c r="T83" s="917"/>
      <c r="U83" s="917"/>
      <c r="V83" s="917"/>
      <c r="W83" s="917"/>
    </row>
    <row r="84" spans="1:23" ht="12.75" customHeight="1" x14ac:dyDescent="0.15">
      <c r="A84" s="249"/>
      <c r="B84" s="249" t="s">
        <v>760</v>
      </c>
      <c r="C84" s="249"/>
      <c r="D84" s="249"/>
      <c r="E84" s="249"/>
      <c r="F84" s="249" t="s">
        <v>761</v>
      </c>
      <c r="G84" s="249"/>
      <c r="H84" s="249"/>
      <c r="I84" s="249"/>
      <c r="J84" s="249"/>
      <c r="K84" s="249"/>
      <c r="L84" s="249" t="s">
        <v>762</v>
      </c>
      <c r="M84" s="249"/>
      <c r="N84" s="249"/>
      <c r="O84" s="249"/>
      <c r="P84" s="917" t="s">
        <v>820</v>
      </c>
      <c r="Q84" s="917"/>
      <c r="R84" s="917"/>
      <c r="S84" s="917"/>
      <c r="T84" s="917"/>
      <c r="U84" s="917"/>
      <c r="V84" s="917"/>
      <c r="W84" s="917"/>
    </row>
    <row r="85" spans="1:23" ht="12.75" customHeight="1" x14ac:dyDescent="0.15">
      <c r="A85" s="249"/>
      <c r="B85" s="249" t="s">
        <v>763</v>
      </c>
      <c r="C85" s="249"/>
      <c r="D85" s="249"/>
      <c r="E85" s="249"/>
      <c r="F85" s="249" t="s">
        <v>764</v>
      </c>
      <c r="G85" s="249"/>
      <c r="H85" s="249"/>
      <c r="I85" s="249"/>
      <c r="J85" s="249"/>
      <c r="K85" s="249"/>
      <c r="L85" s="249"/>
      <c r="M85" s="249"/>
      <c r="N85" s="249"/>
      <c r="O85" s="249"/>
      <c r="P85" s="917"/>
      <c r="Q85" s="917"/>
      <c r="R85" s="917"/>
      <c r="S85" s="917"/>
      <c r="T85" s="917"/>
      <c r="U85" s="917"/>
      <c r="V85" s="917"/>
      <c r="W85" s="917"/>
    </row>
    <row r="86" spans="1:23" ht="12.75" customHeight="1" x14ac:dyDescent="0.15">
      <c r="A86" s="249"/>
      <c r="B86" s="917" t="s">
        <v>765</v>
      </c>
      <c r="C86" s="917"/>
      <c r="D86" s="917"/>
      <c r="E86" s="249"/>
      <c r="F86" s="917" t="s">
        <v>766</v>
      </c>
      <c r="G86" s="917"/>
      <c r="H86" s="917"/>
      <c r="I86" s="917"/>
      <c r="J86" s="917"/>
      <c r="K86" s="249"/>
      <c r="L86" s="917" t="s">
        <v>767</v>
      </c>
      <c r="M86" s="917"/>
      <c r="N86" s="249"/>
      <c r="O86" s="249"/>
      <c r="P86" s="917" t="s">
        <v>821</v>
      </c>
      <c r="Q86" s="917"/>
      <c r="R86" s="917"/>
      <c r="S86" s="917"/>
      <c r="T86" s="917"/>
      <c r="U86" s="917"/>
      <c r="V86" s="917"/>
      <c r="W86" s="917"/>
    </row>
    <row r="87" spans="1:23" ht="12.75" customHeight="1" x14ac:dyDescent="0.15">
      <c r="A87" s="917" t="s">
        <v>822</v>
      </c>
      <c r="B87" s="920"/>
      <c r="C87" s="920"/>
      <c r="D87" s="920"/>
      <c r="E87" s="920"/>
      <c r="F87" s="920"/>
      <c r="G87" s="920"/>
      <c r="H87" s="920"/>
      <c r="I87" s="920"/>
      <c r="J87" s="920"/>
      <c r="K87" s="920"/>
      <c r="L87" s="920"/>
      <c r="M87" s="920"/>
      <c r="N87" s="920"/>
      <c r="O87" s="920"/>
      <c r="P87" s="917"/>
      <c r="Q87" s="917"/>
      <c r="R87" s="917"/>
      <c r="S87" s="917"/>
      <c r="T87" s="917"/>
      <c r="U87" s="917"/>
      <c r="V87" s="917"/>
      <c r="W87" s="917"/>
    </row>
    <row r="88" spans="1:23" ht="12.75" customHeight="1" x14ac:dyDescent="0.15">
      <c r="A88" s="920"/>
      <c r="B88" s="920"/>
      <c r="C88" s="920"/>
      <c r="D88" s="920"/>
      <c r="E88" s="920"/>
      <c r="F88" s="920"/>
      <c r="G88" s="920"/>
      <c r="H88" s="920"/>
      <c r="I88" s="920"/>
      <c r="J88" s="920"/>
      <c r="K88" s="920"/>
      <c r="L88" s="920"/>
      <c r="M88" s="920"/>
      <c r="N88" s="920"/>
      <c r="O88" s="920"/>
      <c r="P88" s="917" t="s">
        <v>823</v>
      </c>
      <c r="Q88" s="917"/>
      <c r="R88" s="917"/>
      <c r="S88" s="917"/>
      <c r="T88" s="917"/>
      <c r="U88" s="917"/>
      <c r="V88" s="917"/>
      <c r="W88" s="917"/>
    </row>
    <row r="89" spans="1:23" ht="12.75" customHeight="1" x14ac:dyDescent="0.15">
      <c r="A89" s="249" t="s">
        <v>824</v>
      </c>
      <c r="B89" s="251"/>
      <c r="C89" s="251"/>
      <c r="D89" s="251"/>
      <c r="E89" s="251"/>
      <c r="F89" s="251"/>
      <c r="G89" s="251"/>
      <c r="H89" s="251"/>
      <c r="I89" s="251"/>
      <c r="J89" s="251"/>
      <c r="K89" s="251"/>
      <c r="L89" s="251"/>
      <c r="M89" s="251"/>
      <c r="N89" s="251"/>
      <c r="O89" s="251"/>
      <c r="P89" s="917"/>
      <c r="Q89" s="917"/>
      <c r="R89" s="917"/>
      <c r="S89" s="917"/>
      <c r="T89" s="917"/>
      <c r="U89" s="917"/>
      <c r="V89" s="917"/>
      <c r="W89" s="917"/>
    </row>
    <row r="90" spans="1:23" ht="12.75" customHeight="1" x14ac:dyDescent="0.15">
      <c r="A90" s="249" t="s">
        <v>825</v>
      </c>
      <c r="B90" s="249"/>
      <c r="C90" s="249"/>
      <c r="D90" s="249"/>
      <c r="E90" s="249"/>
      <c r="F90" s="249"/>
      <c r="G90" s="249"/>
      <c r="H90" s="249"/>
      <c r="I90" s="249"/>
      <c r="J90" s="249"/>
      <c r="K90" s="249"/>
      <c r="L90" s="249"/>
      <c r="M90" s="250"/>
      <c r="N90" s="250"/>
      <c r="O90" s="250"/>
      <c r="P90" s="917" t="s">
        <v>826</v>
      </c>
      <c r="Q90" s="917"/>
      <c r="R90" s="917"/>
      <c r="S90" s="917"/>
      <c r="T90" s="917"/>
      <c r="U90" s="917"/>
      <c r="V90" s="917"/>
      <c r="W90" s="917"/>
    </row>
    <row r="91" spans="1:23" ht="12.75" customHeight="1" x14ac:dyDescent="0.15">
      <c r="A91" s="917" t="s">
        <v>827</v>
      </c>
      <c r="B91" s="918"/>
      <c r="C91" s="918"/>
      <c r="D91" s="918"/>
      <c r="E91" s="918"/>
      <c r="F91" s="918"/>
      <c r="G91" s="918"/>
      <c r="H91" s="918"/>
      <c r="I91" s="918"/>
      <c r="J91" s="919"/>
      <c r="K91" s="919"/>
      <c r="L91" s="919"/>
      <c r="M91" s="919"/>
      <c r="N91" s="919"/>
      <c r="O91" s="920"/>
      <c r="P91" s="917"/>
      <c r="Q91" s="917"/>
      <c r="R91" s="917"/>
      <c r="S91" s="917"/>
      <c r="T91" s="917"/>
      <c r="U91" s="917"/>
      <c r="V91" s="917"/>
      <c r="W91" s="917"/>
    </row>
    <row r="92" spans="1:23" ht="12.75" customHeight="1" x14ac:dyDescent="0.15">
      <c r="A92" s="918"/>
      <c r="B92" s="918"/>
      <c r="C92" s="918"/>
      <c r="D92" s="918"/>
      <c r="E92" s="918"/>
      <c r="F92" s="918"/>
      <c r="G92" s="918"/>
      <c r="H92" s="918"/>
      <c r="I92" s="918"/>
      <c r="J92" s="919"/>
      <c r="K92" s="919"/>
      <c r="L92" s="919"/>
      <c r="M92" s="919"/>
      <c r="N92" s="919"/>
      <c r="O92" s="920"/>
      <c r="P92" s="249" t="s">
        <v>828</v>
      </c>
      <c r="Q92" s="249"/>
      <c r="R92" s="249"/>
      <c r="S92" s="249"/>
      <c r="T92" s="249"/>
      <c r="U92" s="249"/>
      <c r="V92" s="249"/>
      <c r="W92" s="249"/>
    </row>
    <row r="93" spans="1:23" ht="12.75" customHeight="1" x14ac:dyDescent="0.15">
      <c r="A93" s="918"/>
      <c r="B93" s="918"/>
      <c r="C93" s="918"/>
      <c r="D93" s="918"/>
      <c r="E93" s="918"/>
      <c r="F93" s="918"/>
      <c r="G93" s="918"/>
      <c r="H93" s="918"/>
      <c r="I93" s="918"/>
      <c r="J93" s="919"/>
      <c r="K93" s="919"/>
      <c r="L93" s="919"/>
      <c r="M93" s="919"/>
      <c r="N93" s="919"/>
      <c r="O93" s="920"/>
      <c r="P93" s="249"/>
      <c r="Q93" s="249"/>
      <c r="R93" s="249"/>
      <c r="S93" s="249"/>
      <c r="T93" s="249"/>
      <c r="U93" s="249"/>
      <c r="V93" s="249"/>
      <c r="W93" s="249"/>
    </row>
    <row r="94" spans="1:23" ht="12.75" hidden="1" customHeight="1" x14ac:dyDescent="0.15">
      <c r="A94" s="252"/>
      <c r="B94" s="253"/>
      <c r="C94" s="253"/>
      <c r="D94" s="253"/>
      <c r="E94" s="253"/>
      <c r="F94" s="254"/>
      <c r="G94" s="254"/>
      <c r="H94" s="254"/>
      <c r="I94" s="252"/>
      <c r="J94" s="254"/>
      <c r="K94" s="254"/>
      <c r="L94" s="254"/>
      <c r="M94" s="255"/>
      <c r="N94" s="255"/>
      <c r="O94" s="255"/>
      <c r="P94" s="255"/>
      <c r="Q94" s="255"/>
      <c r="R94" s="255"/>
      <c r="S94" s="255"/>
      <c r="T94" s="255"/>
      <c r="U94" s="255"/>
      <c r="V94" s="255"/>
      <c r="W94" s="256"/>
    </row>
    <row r="95" spans="1:23" ht="12.75" hidden="1" customHeight="1" x14ac:dyDescent="0.15">
      <c r="A95" s="252"/>
      <c r="B95" s="253"/>
      <c r="C95" s="253"/>
      <c r="D95" s="253"/>
      <c r="E95" s="253"/>
      <c r="F95" s="254"/>
      <c r="G95" s="254"/>
      <c r="H95" s="254"/>
      <c r="I95" s="252"/>
      <c r="J95" s="254"/>
      <c r="K95" s="254"/>
      <c r="L95" s="254"/>
      <c r="M95" s="255"/>
      <c r="N95" s="255"/>
      <c r="O95" s="255"/>
      <c r="P95" s="255"/>
      <c r="Q95" s="255"/>
      <c r="R95" s="255"/>
      <c r="S95" s="255"/>
      <c r="T95" s="255"/>
      <c r="U95" s="255"/>
      <c r="V95" s="255"/>
      <c r="W95" s="256"/>
    </row>
    <row r="96" spans="1:23" ht="12.75" hidden="1" customHeight="1" x14ac:dyDescent="0.15">
      <c r="A96" s="252"/>
      <c r="B96" s="253"/>
      <c r="C96" s="253"/>
      <c r="D96" s="253"/>
      <c r="E96" s="253"/>
      <c r="F96" s="254"/>
      <c r="G96" s="254"/>
      <c r="H96" s="254"/>
      <c r="I96" s="252"/>
      <c r="J96" s="254"/>
      <c r="K96" s="254"/>
      <c r="L96" s="254"/>
      <c r="M96" s="255"/>
      <c r="N96" s="255"/>
      <c r="O96" s="255"/>
      <c r="P96" s="255"/>
      <c r="Q96" s="255"/>
      <c r="R96" s="255"/>
      <c r="S96" s="255"/>
      <c r="T96" s="255"/>
      <c r="U96" s="255"/>
      <c r="V96" s="255"/>
      <c r="W96" s="256"/>
    </row>
    <row r="97" spans="1:23" ht="12.75" hidden="1" customHeight="1" x14ac:dyDescent="0.15">
      <c r="A97" s="252"/>
      <c r="B97" s="253"/>
      <c r="C97" s="253"/>
      <c r="D97" s="253"/>
      <c r="E97" s="253"/>
      <c r="F97" s="254"/>
      <c r="G97" s="254"/>
      <c r="H97" s="254"/>
      <c r="I97" s="252"/>
      <c r="J97" s="254"/>
      <c r="K97" s="254"/>
      <c r="L97" s="254"/>
      <c r="M97" s="255"/>
      <c r="N97" s="255"/>
      <c r="O97" s="255"/>
      <c r="P97" s="255"/>
      <c r="Q97" s="255"/>
      <c r="R97" s="255"/>
      <c r="S97" s="255"/>
      <c r="T97" s="255"/>
      <c r="U97" s="255"/>
      <c r="V97" s="255"/>
      <c r="W97" s="256"/>
    </row>
    <row r="98" spans="1:23" ht="12.75" hidden="1" customHeight="1" x14ac:dyDescent="0.15">
      <c r="A98" s="252"/>
      <c r="B98" s="253"/>
      <c r="C98" s="253"/>
      <c r="D98" s="253"/>
      <c r="E98" s="253"/>
      <c r="F98" s="254"/>
      <c r="G98" s="254"/>
      <c r="H98" s="254"/>
      <c r="I98" s="252"/>
      <c r="J98" s="254"/>
      <c r="K98" s="254"/>
      <c r="L98" s="254"/>
      <c r="M98" s="255"/>
      <c r="N98" s="255"/>
      <c r="O98" s="255"/>
      <c r="P98" s="255"/>
      <c r="Q98" s="255"/>
      <c r="R98" s="255"/>
      <c r="S98" s="255"/>
      <c r="T98" s="255"/>
      <c r="U98" s="255"/>
      <c r="V98" s="255"/>
      <c r="W98" s="256"/>
    </row>
    <row r="99" spans="1:23" ht="12.75" hidden="1" customHeight="1" x14ac:dyDescent="0.15">
      <c r="A99" s="252"/>
      <c r="B99" s="253"/>
      <c r="C99" s="253"/>
      <c r="D99" s="253"/>
      <c r="E99" s="253"/>
      <c r="F99" s="254"/>
      <c r="G99" s="254"/>
      <c r="H99" s="254"/>
      <c r="I99" s="252"/>
      <c r="J99" s="254"/>
      <c r="K99" s="254"/>
      <c r="L99" s="254"/>
      <c r="M99" s="255"/>
      <c r="N99" s="255"/>
      <c r="O99" s="255"/>
      <c r="P99" s="255"/>
      <c r="Q99" s="255"/>
      <c r="R99" s="255"/>
      <c r="S99" s="255"/>
      <c r="T99" s="255"/>
      <c r="U99" s="255"/>
      <c r="V99" s="255"/>
      <c r="W99" s="256"/>
    </row>
    <row r="100" spans="1:23" ht="12.75" hidden="1" customHeight="1" x14ac:dyDescent="0.15">
      <c r="A100" s="252"/>
      <c r="B100" s="253"/>
      <c r="C100" s="253"/>
      <c r="D100" s="253"/>
      <c r="E100" s="253"/>
      <c r="F100" s="254"/>
      <c r="G100" s="254"/>
      <c r="H100" s="254"/>
      <c r="I100" s="252"/>
      <c r="J100" s="254"/>
      <c r="K100" s="254"/>
      <c r="L100" s="254"/>
      <c r="M100" s="255"/>
      <c r="N100" s="255"/>
      <c r="O100" s="255"/>
      <c r="P100" s="255"/>
      <c r="Q100" s="255"/>
      <c r="R100" s="255"/>
      <c r="S100" s="255"/>
      <c r="T100" s="255"/>
      <c r="U100" s="255"/>
      <c r="V100" s="255"/>
      <c r="W100" s="256"/>
    </row>
  </sheetData>
  <sheetProtection sheet="1" scenarios="1" formatCells="0"/>
  <mergeCells count="298">
    <mergeCell ref="X69:X74"/>
    <mergeCell ref="X75:X80"/>
    <mergeCell ref="X15:X20"/>
    <mergeCell ref="X21:X26"/>
    <mergeCell ref="X27:X32"/>
    <mergeCell ref="X33:X38"/>
    <mergeCell ref="X39:X44"/>
    <mergeCell ref="X45:X50"/>
    <mergeCell ref="X51:X56"/>
    <mergeCell ref="X57:X62"/>
    <mergeCell ref="X63:X68"/>
    <mergeCell ref="Q69:U74"/>
    <mergeCell ref="V69:V74"/>
    <mergeCell ref="W69:W71"/>
    <mergeCell ref="B71:E72"/>
    <mergeCell ref="M71:M72"/>
    <mergeCell ref="N71:N72"/>
    <mergeCell ref="J72:K74"/>
    <mergeCell ref="L72:L74"/>
    <mergeCell ref="O72:O74"/>
    <mergeCell ref="W72:W74"/>
    <mergeCell ref="B73:E74"/>
    <mergeCell ref="M73:M74"/>
    <mergeCell ref="N73:N74"/>
    <mergeCell ref="A69:A74"/>
    <mergeCell ref="B69:E70"/>
    <mergeCell ref="F69:H74"/>
    <mergeCell ref="I69:I74"/>
    <mergeCell ref="J69:L71"/>
    <mergeCell ref="M69:M70"/>
    <mergeCell ref="N69:N70"/>
    <mergeCell ref="O69:O71"/>
    <mergeCell ref="P69:P74"/>
    <mergeCell ref="Q63:U68"/>
    <mergeCell ref="V63:V68"/>
    <mergeCell ref="W63:W65"/>
    <mergeCell ref="B65:E66"/>
    <mergeCell ref="M65:M66"/>
    <mergeCell ref="N65:N66"/>
    <mergeCell ref="J66:K68"/>
    <mergeCell ref="L66:L68"/>
    <mergeCell ref="O66:O68"/>
    <mergeCell ref="W66:W68"/>
    <mergeCell ref="B67:E68"/>
    <mergeCell ref="M67:M68"/>
    <mergeCell ref="N67:N68"/>
    <mergeCell ref="A63:A68"/>
    <mergeCell ref="B63:E64"/>
    <mergeCell ref="F63:H68"/>
    <mergeCell ref="I63:I68"/>
    <mergeCell ref="J63:L65"/>
    <mergeCell ref="M63:M64"/>
    <mergeCell ref="N63:N64"/>
    <mergeCell ref="O63:O65"/>
    <mergeCell ref="P63:P68"/>
    <mergeCell ref="O6:Q6"/>
    <mergeCell ref="V6:W6"/>
    <mergeCell ref="O7:Q7"/>
    <mergeCell ref="V7:W7"/>
    <mergeCell ref="L1:S1"/>
    <mergeCell ref="U2:U3"/>
    <mergeCell ref="V2:W3"/>
    <mergeCell ref="A3:C3"/>
    <mergeCell ref="D3:L3"/>
    <mergeCell ref="A4:C4"/>
    <mergeCell ref="D4:L4"/>
    <mergeCell ref="A1:B1"/>
    <mergeCell ref="A5:C5"/>
    <mergeCell ref="D5:L5"/>
    <mergeCell ref="A6:M7"/>
    <mergeCell ref="N2:O2"/>
    <mergeCell ref="P9:V11"/>
    <mergeCell ref="W9:W11"/>
    <mergeCell ref="B11:E12"/>
    <mergeCell ref="M11:N12"/>
    <mergeCell ref="J12:L14"/>
    <mergeCell ref="O12:O14"/>
    <mergeCell ref="P12:P14"/>
    <mergeCell ref="Q12:U14"/>
    <mergeCell ref="V12:V14"/>
    <mergeCell ref="B9:E10"/>
    <mergeCell ref="F9:H14"/>
    <mergeCell ref="I9:I14"/>
    <mergeCell ref="J9:L11"/>
    <mergeCell ref="M9:N10"/>
    <mergeCell ref="W12:W14"/>
    <mergeCell ref="B13:E14"/>
    <mergeCell ref="M13:N14"/>
    <mergeCell ref="A15:A20"/>
    <mergeCell ref="B15:E16"/>
    <mergeCell ref="F15:H20"/>
    <mergeCell ref="I15:I20"/>
    <mergeCell ref="J15:L17"/>
    <mergeCell ref="M15:M16"/>
    <mergeCell ref="N15:N16"/>
    <mergeCell ref="A9:A14"/>
    <mergeCell ref="O15:O17"/>
    <mergeCell ref="O9:O11"/>
    <mergeCell ref="P15:P20"/>
    <mergeCell ref="Q15:U20"/>
    <mergeCell ref="V15:V20"/>
    <mergeCell ref="W15:W17"/>
    <mergeCell ref="B17:E18"/>
    <mergeCell ref="M17:M18"/>
    <mergeCell ref="N17:N18"/>
    <mergeCell ref="O18:O20"/>
    <mergeCell ref="W18:W20"/>
    <mergeCell ref="B19:E20"/>
    <mergeCell ref="M19:M20"/>
    <mergeCell ref="N19:N20"/>
    <mergeCell ref="L18:L20"/>
    <mergeCell ref="J18:K20"/>
    <mergeCell ref="A21:A26"/>
    <mergeCell ref="B21:E22"/>
    <mergeCell ref="F21:H26"/>
    <mergeCell ref="I21:I26"/>
    <mergeCell ref="J21:L23"/>
    <mergeCell ref="M21:M22"/>
    <mergeCell ref="M23:M24"/>
    <mergeCell ref="N23:N24"/>
    <mergeCell ref="O24:O26"/>
    <mergeCell ref="B25:E26"/>
    <mergeCell ref="M25:M26"/>
    <mergeCell ref="N25:N26"/>
    <mergeCell ref="N21:N22"/>
    <mergeCell ref="O21:O23"/>
    <mergeCell ref="P21:P26"/>
    <mergeCell ref="Q21:U26"/>
    <mergeCell ref="V21:V26"/>
    <mergeCell ref="W21:W23"/>
    <mergeCell ref="J24:K26"/>
    <mergeCell ref="L24:L26"/>
    <mergeCell ref="B23:E24"/>
    <mergeCell ref="O27:O29"/>
    <mergeCell ref="P27:P32"/>
    <mergeCell ref="Q27:U32"/>
    <mergeCell ref="V27:V32"/>
    <mergeCell ref="W27:W29"/>
    <mergeCell ref="N29:N30"/>
    <mergeCell ref="O30:O32"/>
    <mergeCell ref="W30:W32"/>
    <mergeCell ref="W24:W26"/>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B31:E32"/>
    <mergeCell ref="J30:K32"/>
    <mergeCell ref="L30:L32"/>
    <mergeCell ref="N27:N28"/>
    <mergeCell ref="O33:O35"/>
    <mergeCell ref="P33:P38"/>
    <mergeCell ref="Q33:U38"/>
    <mergeCell ref="V33:V38"/>
    <mergeCell ref="W33:W35"/>
    <mergeCell ref="B35:E36"/>
    <mergeCell ref="M35:M36"/>
    <mergeCell ref="N35:N36"/>
    <mergeCell ref="O36:O38"/>
    <mergeCell ref="W36:W38"/>
    <mergeCell ref="B37:E38"/>
    <mergeCell ref="M37:M38"/>
    <mergeCell ref="N37:N38"/>
    <mergeCell ref="J36:K38"/>
    <mergeCell ref="L36:L38"/>
    <mergeCell ref="W39:W41"/>
    <mergeCell ref="J42:K44"/>
    <mergeCell ref="B41:E42"/>
    <mergeCell ref="A39:A44"/>
    <mergeCell ref="B39:E40"/>
    <mergeCell ref="F39:H44"/>
    <mergeCell ref="I39:I44"/>
    <mergeCell ref="J39:L41"/>
    <mergeCell ref="M39:M40"/>
    <mergeCell ref="M41:M42"/>
    <mergeCell ref="N41:N42"/>
    <mergeCell ref="O42:O44"/>
    <mergeCell ref="B43:E44"/>
    <mergeCell ref="M43:M44"/>
    <mergeCell ref="N43:N44"/>
    <mergeCell ref="L42:L44"/>
    <mergeCell ref="N39:N40"/>
    <mergeCell ref="O39:O41"/>
    <mergeCell ref="P39:P44"/>
    <mergeCell ref="Q39:U44"/>
    <mergeCell ref="V39:V44"/>
    <mergeCell ref="O45:O47"/>
    <mergeCell ref="P45:P50"/>
    <mergeCell ref="Q45:U50"/>
    <mergeCell ref="V45:V50"/>
    <mergeCell ref="W45:W47"/>
    <mergeCell ref="N47:N48"/>
    <mergeCell ref="O48:O50"/>
    <mergeCell ref="W48:W50"/>
    <mergeCell ref="W42:W44"/>
    <mergeCell ref="M49:M50"/>
    <mergeCell ref="N49:N50"/>
    <mergeCell ref="A51:A56"/>
    <mergeCell ref="B51:E52"/>
    <mergeCell ref="F51:H56"/>
    <mergeCell ref="I51:I56"/>
    <mergeCell ref="J51:L53"/>
    <mergeCell ref="M51:M52"/>
    <mergeCell ref="N51:N52"/>
    <mergeCell ref="J48:K50"/>
    <mergeCell ref="A45:A50"/>
    <mergeCell ref="B45:E46"/>
    <mergeCell ref="F45:H50"/>
    <mergeCell ref="I45:I50"/>
    <mergeCell ref="J45:L47"/>
    <mergeCell ref="M45:M46"/>
    <mergeCell ref="B47:E48"/>
    <mergeCell ref="M47:M48"/>
    <mergeCell ref="B49:E50"/>
    <mergeCell ref="L48:L50"/>
    <mergeCell ref="N45:N46"/>
    <mergeCell ref="O51:O53"/>
    <mergeCell ref="P51:P56"/>
    <mergeCell ref="Q51:U56"/>
    <mergeCell ref="V51:V56"/>
    <mergeCell ref="W51:W53"/>
    <mergeCell ref="B53:E54"/>
    <mergeCell ref="M53:M54"/>
    <mergeCell ref="N53:N54"/>
    <mergeCell ref="O54:O56"/>
    <mergeCell ref="W54:W56"/>
    <mergeCell ref="B55:E56"/>
    <mergeCell ref="M55:M56"/>
    <mergeCell ref="N55:N56"/>
    <mergeCell ref="J54:K56"/>
    <mergeCell ref="L54:L56"/>
    <mergeCell ref="A57:A62"/>
    <mergeCell ref="B57:E58"/>
    <mergeCell ref="F57:H62"/>
    <mergeCell ref="I57:I62"/>
    <mergeCell ref="J57:L59"/>
    <mergeCell ref="M57:M58"/>
    <mergeCell ref="M59:M60"/>
    <mergeCell ref="N59:N60"/>
    <mergeCell ref="O60:O62"/>
    <mergeCell ref="W60:W62"/>
    <mergeCell ref="B61:E62"/>
    <mergeCell ref="M61:M62"/>
    <mergeCell ref="N61:N62"/>
    <mergeCell ref="N57:N58"/>
    <mergeCell ref="O57:O59"/>
    <mergeCell ref="P57:P62"/>
    <mergeCell ref="Q57:U62"/>
    <mergeCell ref="V57:V62"/>
    <mergeCell ref="W57:W59"/>
    <mergeCell ref="J60:K62"/>
    <mergeCell ref="L60:L62"/>
    <mergeCell ref="B59:E60"/>
    <mergeCell ref="P90:W91"/>
    <mergeCell ref="A91:O93"/>
    <mergeCell ref="P82:W83"/>
    <mergeCell ref="P84:W85"/>
    <mergeCell ref="B86:D86"/>
    <mergeCell ref="F86:J86"/>
    <mergeCell ref="L86:M86"/>
    <mergeCell ref="P86:W87"/>
    <mergeCell ref="A87:O88"/>
    <mergeCell ref="P88:W89"/>
    <mergeCell ref="A75:A80"/>
    <mergeCell ref="B75:E76"/>
    <mergeCell ref="F75:H80"/>
    <mergeCell ref="I75:I80"/>
    <mergeCell ref="J75:L77"/>
    <mergeCell ref="M75:M76"/>
    <mergeCell ref="B77:E78"/>
    <mergeCell ref="M77:M78"/>
    <mergeCell ref="J78:K80"/>
    <mergeCell ref="L78:L80"/>
    <mergeCell ref="B79:E80"/>
    <mergeCell ref="M79:M80"/>
    <mergeCell ref="N79:N80"/>
    <mergeCell ref="N75:N76"/>
    <mergeCell ref="O75:O77"/>
    <mergeCell ref="P75:P80"/>
    <mergeCell ref="Q75:U80"/>
    <mergeCell ref="V75:V80"/>
    <mergeCell ref="W75:W77"/>
    <mergeCell ref="N77:N78"/>
    <mergeCell ref="O78:O80"/>
    <mergeCell ref="W78:W80"/>
  </mergeCells>
  <phoneticPr fontId="21" type="Hiragana" alignment="center"/>
  <dataValidations count="4">
    <dataValidation type="list" allowBlank="1" showInputMessage="1" showErrorMessage="1" sqref="M15:M16 M21:M22 M27:M28 M33:M34 M39:M40 M45:M46 M51:M52 M57:M58 M75:M76 M63:M64 M69:M70" xr:uid="{9D8F9732-D673-4D43-A644-A1FCEC36E825}">
      <formula1>"健康保険組合,協会けんぽ,建設国保,国民健康保険,適用除外"</formula1>
    </dataValidation>
    <dataValidation type="list" allowBlank="1" showInputMessage="1" showErrorMessage="1" sqref="M17:M18 M23:M24 M29:M30 M35:M36 M41:M42 M47:M48 M53:M54 M59:M60 M77:M78 M65:M66 M71:M72" xr:uid="{1B6FF953-9BF1-4C9A-8241-B54BF4D5CC72}">
      <formula1>"厚生年金, 国民年金, 受給者,適用除外"</formula1>
    </dataValidation>
    <dataValidation type="list" allowBlank="1" showInputMessage="1" showErrorMessage="1" sqref="M19:M20 M25:M26 M31:M32 M37:M38 M43:M44 M49:M50 M55:M56 M79:M80 M61:M62 M67:M68 M73:M74" xr:uid="{DF7E46B2-1291-4946-B5F8-B232C86705BD}">
      <formula1>"雇用保険, 日雇保険,適用除外"</formula1>
    </dataValidation>
    <dataValidation type="list" allowBlank="1" showInputMessage="1" sqref="O15:O80" xr:uid="{1885F030-E204-4B92-9987-17D2616CE4A3}">
      <formula1>"有,無"</formula1>
    </dataValidation>
  </dataValidations>
  <pageMargins left="0.98425196850393704" right="0.31496062992125984" top="0.59055118110236227" bottom="0.59055118110236227" header="0.51181102362204722" footer="0.51181102362204722"/>
  <pageSetup paperSize="8" orientation="landscape"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14</vt:i4>
      </vt:variant>
    </vt:vector>
  </HeadingPairs>
  <TitlesOfParts>
    <vt:vector size="33" baseType="lpstr">
      <vt:lpstr>★作業所遵守事項 (必読)</vt:lpstr>
      <vt:lpstr>１.基本情報</vt:lpstr>
      <vt:lpstr>表紙</vt:lpstr>
      <vt:lpstr>目次</vt:lpstr>
      <vt:lpstr>１労務安全衛生管理誓約書</vt:lpstr>
      <vt:lpstr>２業者編成表</vt:lpstr>
      <vt:lpstr>３再下通知(一次)</vt:lpstr>
      <vt:lpstr>３再下通知(二次以降)</vt:lpstr>
      <vt:lpstr>4作業員名簿</vt:lpstr>
      <vt:lpstr>5新規入場</vt:lpstr>
      <vt:lpstr>6機械使用</vt:lpstr>
      <vt:lpstr>7工具使用</vt:lpstr>
      <vt:lpstr>8工事車両</vt:lpstr>
      <vt:lpstr>9危険物使用</vt:lpstr>
      <vt:lpstr>10火気使用</vt:lpstr>
      <vt:lpstr>3(添) 外国人入場</vt:lpstr>
      <vt:lpstr>4(添) 免許コピー台帳</vt:lpstr>
      <vt:lpstr>4(添) 高齢者就労</vt:lpstr>
      <vt:lpstr>4(添) 年少者就労</vt:lpstr>
      <vt:lpstr>'★作業所遵守事項 (必読)'!Print_Area</vt:lpstr>
      <vt:lpstr>'１労務安全衛生管理誓約書'!Print_Area</vt:lpstr>
      <vt:lpstr>'２業者編成表'!Print_Area</vt:lpstr>
      <vt:lpstr>'3(添) 外国人入場'!Print_Area</vt:lpstr>
      <vt:lpstr>'３再下通知(一次)'!Print_Area</vt:lpstr>
      <vt:lpstr>'３再下通知(二次以降)'!Print_Area</vt:lpstr>
      <vt:lpstr>'4(添) 高齢者就労'!Print_Area</vt:lpstr>
      <vt:lpstr>'4(添) 年少者就労'!Print_Area</vt:lpstr>
      <vt:lpstr>'4作業員名簿'!Print_Area</vt:lpstr>
      <vt:lpstr>'5新規入場'!Print_Area</vt:lpstr>
      <vt:lpstr>'7工具使用'!Print_Area</vt:lpstr>
      <vt:lpstr>'8工事車両'!Print_Area</vt:lpstr>
      <vt:lpstr>'9危険物使用'!Print_Area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既定</dc:creator>
  <cp:lastModifiedBy>竹下 敦子</cp:lastModifiedBy>
  <cp:lastPrinted>2025-10-16T02:44:14Z</cp:lastPrinted>
  <dcterms:created xsi:type="dcterms:W3CDTF">2002-06-04T06:25:54Z</dcterms:created>
  <dcterms:modified xsi:type="dcterms:W3CDTF">2025-10-17T07:57:28Z</dcterms:modified>
</cp:coreProperties>
</file>